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nanzanboys-my.sharepoint.com/personal/hirotaokamoto_nanzanboys_onmicrosoft_com/Documents/デスクトップ/"/>
    </mc:Choice>
  </mc:AlternateContent>
  <xr:revisionPtr revIDLastSave="93" documentId="8_{2A6CBFFB-0127-4719-A520-9207A47CB1FE}" xr6:coauthVersionLast="47" xr6:coauthVersionMax="47" xr10:uidLastSave="{326B84D0-92DC-4543-8E99-6F529027B91A}"/>
  <bookViews>
    <workbookView xWindow="-110" yWindow="-110" windowWidth="19420" windowHeight="11500" xr2:uid="{AD246221-306E-4E42-8B79-E298280381AB}"/>
  </bookViews>
  <sheets>
    <sheet name="生徒資料" sheetId="3" r:id="rId1"/>
    <sheet name="生徒資料 記入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2" l="1"/>
  <c r="AZ26" i="3"/>
  <c r="AZ25" i="3"/>
  <c r="AZ23" i="3"/>
  <c r="AZ17" i="3"/>
  <c r="AZ15" i="3"/>
  <c r="AZ14" i="3"/>
  <c r="BA33" i="3"/>
  <c r="BB33" i="3" s="1"/>
  <c r="BA32" i="3"/>
  <c r="BB32" i="3" s="1"/>
  <c r="BA36" i="3"/>
  <c r="BB36" i="3" s="1"/>
  <c r="BA35" i="3"/>
  <c r="BB35" i="3" s="1"/>
  <c r="BA34" i="3"/>
  <c r="BB34" i="3" s="1"/>
  <c r="BA31" i="3"/>
  <c r="BB31" i="3" s="1"/>
  <c r="BA30" i="3"/>
  <c r="BB30" i="3" s="1"/>
  <c r="BA28" i="3"/>
  <c r="BB28" i="3" s="1"/>
  <c r="D1" i="2"/>
  <c r="AH17" i="2" l="1"/>
  <c r="AH16" i="2"/>
  <c r="AH15" i="2"/>
</calcChain>
</file>

<file path=xl/sharedStrings.xml><?xml version="1.0" encoding="utf-8"?>
<sst xmlns="http://schemas.openxmlformats.org/spreadsheetml/2006/main" count="305" uniqueCount="152">
  <si>
    <t>年度</t>
    <rPh sb="0" eb="2">
      <t>ネンド</t>
    </rPh>
    <phoneticPr fontId="1"/>
  </si>
  <si>
    <t>南山</t>
    <rPh sb="0" eb="2">
      <t>ナンザン</t>
    </rPh>
    <phoneticPr fontId="1"/>
  </si>
  <si>
    <t>中</t>
    <rPh sb="0" eb="1">
      <t>ナカ</t>
    </rPh>
    <phoneticPr fontId="1"/>
  </si>
  <si>
    <t>学校</t>
    <rPh sb="0" eb="2">
      <t>ガッコウ</t>
    </rPh>
    <phoneticPr fontId="1"/>
  </si>
  <si>
    <t>生　徒　資　料</t>
    <rPh sb="0" eb="1">
      <t>セイ</t>
    </rPh>
    <rPh sb="2" eb="3">
      <t>ト</t>
    </rPh>
    <rPh sb="4" eb="5">
      <t>シ</t>
    </rPh>
    <rPh sb="6" eb="7">
      <t>リョウ</t>
    </rPh>
    <phoneticPr fontId="1"/>
  </si>
  <si>
    <t>中</t>
    <rPh sb="0" eb="1">
      <t>チュウ</t>
    </rPh>
    <phoneticPr fontId="1"/>
  </si>
  <si>
    <t>年</t>
    <rPh sb="0" eb="1">
      <t>ネン</t>
    </rPh>
    <phoneticPr fontId="1"/>
  </si>
  <si>
    <t>組</t>
    <rPh sb="0" eb="1">
      <t>クミ</t>
    </rPh>
    <phoneticPr fontId="1"/>
  </si>
  <si>
    <t>番</t>
    <rPh sb="0" eb="1">
      <t>バン</t>
    </rPh>
    <phoneticPr fontId="1"/>
  </si>
  <si>
    <t>高等</t>
    <rPh sb="0" eb="2">
      <t>コウトウ</t>
    </rPh>
    <phoneticPr fontId="1"/>
  </si>
  <si>
    <t>高</t>
    <rPh sb="0" eb="1">
      <t>コウ</t>
    </rPh>
    <phoneticPr fontId="1"/>
  </si>
  <si>
    <t>生徒との
続柄</t>
    <rPh sb="0" eb="2">
      <t>セイト</t>
    </rPh>
    <rPh sb="5" eb="7">
      <t>ゾクガラ</t>
    </rPh>
    <phoneticPr fontId="1"/>
  </si>
  <si>
    <t>生徒
氏名</t>
    <rPh sb="0" eb="2">
      <t>セイト</t>
    </rPh>
    <rPh sb="3" eb="4">
      <t>シ</t>
    </rPh>
    <rPh sb="4" eb="5">
      <t>ナ</t>
    </rPh>
    <phoneticPr fontId="1"/>
  </si>
  <si>
    <t>保護者氏名</t>
    <rPh sb="0" eb="3">
      <t>ホゴシャ</t>
    </rPh>
    <rPh sb="3" eb="4">
      <t>シ</t>
    </rPh>
    <rPh sb="4" eb="5">
      <t>ナ</t>
    </rPh>
    <phoneticPr fontId="1"/>
  </si>
  <si>
    <t>生年月日</t>
    <rPh sb="0" eb="2">
      <t>セイネン</t>
    </rPh>
    <rPh sb="2" eb="4">
      <t>ガッピ</t>
    </rPh>
    <phoneticPr fontId="1"/>
  </si>
  <si>
    <t>西暦</t>
    <rPh sb="0" eb="2">
      <t>セイレキ</t>
    </rPh>
    <phoneticPr fontId="1"/>
  </si>
  <si>
    <t>月</t>
    <rPh sb="0" eb="1">
      <t>ツキ</t>
    </rPh>
    <phoneticPr fontId="1"/>
  </si>
  <si>
    <t>日生</t>
    <rPh sb="0" eb="1">
      <t>ニチ</t>
    </rPh>
    <rPh sb="1" eb="2">
      <t>ウ</t>
    </rPh>
    <phoneticPr fontId="1"/>
  </si>
  <si>
    <t>満</t>
    <rPh sb="0" eb="1">
      <t>マン</t>
    </rPh>
    <phoneticPr fontId="1"/>
  </si>
  <si>
    <t>才</t>
    <rPh sb="0" eb="1">
      <t>サイ</t>
    </rPh>
    <phoneticPr fontId="1"/>
  </si>
  <si>
    <t>職　業</t>
    <rPh sb="0" eb="1">
      <t>ショク</t>
    </rPh>
    <rPh sb="2" eb="3">
      <t>ギョウ</t>
    </rPh>
    <phoneticPr fontId="1"/>
  </si>
  <si>
    <t>現住所</t>
    <rPh sb="0" eb="1">
      <t>ゲン</t>
    </rPh>
    <rPh sb="1" eb="2">
      <t>ジュウ</t>
    </rPh>
    <rPh sb="2" eb="3">
      <t>ショ</t>
    </rPh>
    <phoneticPr fontId="1"/>
  </si>
  <si>
    <t>〒</t>
    <phoneticPr fontId="1"/>
  </si>
  <si>
    <t>緊急連絡先</t>
    <rPh sb="0" eb="2">
      <t>キンキュウ</t>
    </rPh>
    <rPh sb="2" eb="5">
      <t>レンラクサキ</t>
    </rPh>
    <phoneticPr fontId="1"/>
  </si>
  <si>
    <t>氏名</t>
    <rPh sb="0" eb="2">
      <t>シメイ</t>
    </rPh>
    <phoneticPr fontId="1"/>
  </si>
  <si>
    <t>続柄</t>
    <rPh sb="0" eb="2">
      <t>ゾクガラ</t>
    </rPh>
    <phoneticPr fontId="1"/>
  </si>
  <si>
    <t>学校までの所要時間</t>
    <rPh sb="0" eb="2">
      <t>ガッコウ</t>
    </rPh>
    <rPh sb="5" eb="7">
      <t>ショヨウ</t>
    </rPh>
    <rPh sb="7" eb="9">
      <t>ジカン</t>
    </rPh>
    <phoneticPr fontId="1"/>
  </si>
  <si>
    <t>分</t>
    <rPh sb="0" eb="1">
      <t>フン</t>
    </rPh>
    <phoneticPr fontId="1"/>
  </si>
  <si>
    <t>TEL</t>
    <phoneticPr fontId="1"/>
  </si>
  <si>
    <t>出身学校</t>
    <rPh sb="0" eb="2">
      <t>シュッシン</t>
    </rPh>
    <rPh sb="2" eb="4">
      <t>ガッコウ</t>
    </rPh>
    <phoneticPr fontId="1"/>
  </si>
  <si>
    <t>立</t>
    <rPh sb="0" eb="1">
      <t>リツ</t>
    </rPh>
    <phoneticPr fontId="1"/>
  </si>
  <si>
    <t>小学校</t>
    <rPh sb="0" eb="3">
      <t>ショウガッコウ</t>
    </rPh>
    <phoneticPr fontId="1"/>
  </si>
  <si>
    <t>第３連絡先までご記入してください。なお、変更が生じましたら、必ず学校までご連絡ください。</t>
    <rPh sb="0" eb="1">
      <t>ダイ</t>
    </rPh>
    <rPh sb="2" eb="5">
      <t>レンラクサキ</t>
    </rPh>
    <rPh sb="8" eb="10">
      <t>キニュウ</t>
    </rPh>
    <rPh sb="20" eb="22">
      <t>ヘンコウ</t>
    </rPh>
    <rPh sb="23" eb="24">
      <t>ショウ</t>
    </rPh>
    <rPh sb="30" eb="31">
      <t>カナラ</t>
    </rPh>
    <rPh sb="32" eb="34">
      <t>ガッコウ</t>
    </rPh>
    <rPh sb="37" eb="39">
      <t>レンラク</t>
    </rPh>
    <phoneticPr fontId="1"/>
  </si>
  <si>
    <t>医療
機関
※１</t>
    <rPh sb="0" eb="2">
      <t>イリョウ</t>
    </rPh>
    <rPh sb="3" eb="5">
      <t>キカン</t>
    </rPh>
    <phoneticPr fontId="1"/>
  </si>
  <si>
    <t>内科</t>
    <rPh sb="0" eb="2">
      <t>ナイカ</t>
    </rPh>
    <phoneticPr fontId="1"/>
  </si>
  <si>
    <t>家族（本人除く）</t>
    <rPh sb="0" eb="2">
      <t>カゾク</t>
    </rPh>
    <rPh sb="3" eb="5">
      <t>ホンニン</t>
    </rPh>
    <rPh sb="5" eb="6">
      <t>ノゾ</t>
    </rPh>
    <phoneticPr fontId="1"/>
  </si>
  <si>
    <t>名　前</t>
    <rPh sb="0" eb="1">
      <t>ナ</t>
    </rPh>
    <rPh sb="2" eb="3">
      <t>マエ</t>
    </rPh>
    <phoneticPr fontId="1"/>
  </si>
  <si>
    <t>生　年　月　日（西暦）</t>
    <rPh sb="0" eb="1">
      <t>セイ</t>
    </rPh>
    <rPh sb="2" eb="3">
      <t>トシ</t>
    </rPh>
    <rPh sb="4" eb="5">
      <t>ツキ</t>
    </rPh>
    <rPh sb="6" eb="7">
      <t>ヒ</t>
    </rPh>
    <rPh sb="8" eb="10">
      <t>セイレキ</t>
    </rPh>
    <phoneticPr fontId="1"/>
  </si>
  <si>
    <t>職　業（勤務先）</t>
    <rPh sb="0" eb="1">
      <t>ショク</t>
    </rPh>
    <rPh sb="2" eb="3">
      <t>ギョウ</t>
    </rPh>
    <rPh sb="4" eb="7">
      <t>キンムサキ</t>
    </rPh>
    <phoneticPr fontId="1"/>
  </si>
  <si>
    <t>日</t>
    <rPh sb="0" eb="1">
      <t>ニチ</t>
    </rPh>
    <phoneticPr fontId="1"/>
  </si>
  <si>
    <t>外科</t>
    <rPh sb="0" eb="2">
      <t>ゲカ</t>
    </rPh>
    <phoneticPr fontId="1"/>
  </si>
  <si>
    <t>眼科</t>
    <rPh sb="0" eb="2">
      <t>ガンカ</t>
    </rPh>
    <phoneticPr fontId="1"/>
  </si>
  <si>
    <t>麻疹に
ついて</t>
    <rPh sb="0" eb="2">
      <t>マシン</t>
    </rPh>
    <phoneticPr fontId="1"/>
  </si>
  <si>
    <t>通　学</t>
    <rPh sb="0" eb="1">
      <t>ツウ</t>
    </rPh>
    <rPh sb="2" eb="3">
      <t>ガク</t>
    </rPh>
    <phoneticPr fontId="1"/>
  </si>
  <si>
    <t>通学方法</t>
    <rPh sb="0" eb="2">
      <t>ツウガク</t>
    </rPh>
    <rPh sb="2" eb="4">
      <t>ホウホウ</t>
    </rPh>
    <phoneticPr fontId="1"/>
  </si>
  <si>
    <t>徒歩</t>
    <rPh sb="0" eb="2">
      <t>トホ</t>
    </rPh>
    <phoneticPr fontId="1"/>
  </si>
  <si>
    <t>自転車</t>
    <rPh sb="0" eb="3">
      <t>ジテンシャ</t>
    </rPh>
    <phoneticPr fontId="1"/>
  </si>
  <si>
    <t>公共交通機関</t>
    <rPh sb="0" eb="2">
      <t>コウキョウ</t>
    </rPh>
    <rPh sb="2" eb="4">
      <t>コウツウ</t>
    </rPh>
    <rPh sb="4" eb="6">
      <t>キカン</t>
    </rPh>
    <phoneticPr fontId="1"/>
  </si>
  <si>
    <t>最寄り駅</t>
    <rPh sb="0" eb="2">
      <t>モヨ</t>
    </rPh>
    <rPh sb="3" eb="4">
      <t>エキ</t>
    </rPh>
    <phoneticPr fontId="1"/>
  </si>
  <si>
    <t>線</t>
    <rPh sb="0" eb="1">
      <t>セン</t>
    </rPh>
    <phoneticPr fontId="1"/>
  </si>
  <si>
    <t>駅</t>
    <rPh sb="0" eb="1">
      <t>エキ</t>
    </rPh>
    <phoneticPr fontId="1"/>
  </si>
  <si>
    <t>〇いままでかかった重い病気やけが</t>
    <rPh sb="9" eb="10">
      <t>オモ</t>
    </rPh>
    <rPh sb="11" eb="13">
      <t>ビョウキ</t>
    </rPh>
    <phoneticPr fontId="1"/>
  </si>
  <si>
    <t>所要時間</t>
    <rPh sb="0" eb="2">
      <t>ショヨウ</t>
    </rPh>
    <rPh sb="2" eb="4">
      <t>ジカン</t>
    </rPh>
    <phoneticPr fontId="1"/>
  </si>
  <si>
    <t>約</t>
    <rPh sb="0" eb="1">
      <t>ヤク</t>
    </rPh>
    <phoneticPr fontId="1"/>
  </si>
  <si>
    <t>時間</t>
    <rPh sb="0" eb="2">
      <t>ジカン</t>
    </rPh>
    <phoneticPr fontId="1"/>
  </si>
  <si>
    <t>徒歩での所要時間</t>
    <rPh sb="0" eb="2">
      <t>トホ</t>
    </rPh>
    <rPh sb="4" eb="6">
      <t>ショヨウ</t>
    </rPh>
    <rPh sb="6" eb="8">
      <t>ジカン</t>
    </rPh>
    <phoneticPr fontId="1"/>
  </si>
  <si>
    <t>災害時における家族の集合場所</t>
    <rPh sb="0" eb="2">
      <t>サイガイ</t>
    </rPh>
    <rPh sb="2" eb="3">
      <t>ジ</t>
    </rPh>
    <rPh sb="7" eb="9">
      <t>カゾク</t>
    </rPh>
    <rPh sb="10" eb="12">
      <t>シュウゴウ</t>
    </rPh>
    <rPh sb="12" eb="14">
      <t>バショ</t>
    </rPh>
    <phoneticPr fontId="1"/>
  </si>
  <si>
    <t>第１候補</t>
    <rPh sb="0" eb="1">
      <t>ダイ</t>
    </rPh>
    <rPh sb="2" eb="4">
      <t>コウホ</t>
    </rPh>
    <phoneticPr fontId="1"/>
  </si>
  <si>
    <t>第２候補</t>
    <rPh sb="0" eb="1">
      <t>ダイ</t>
    </rPh>
    <rPh sb="2" eb="4">
      <t>コウホ</t>
    </rPh>
    <phoneticPr fontId="1"/>
  </si>
  <si>
    <t>〇現在治療中または病院で経過観察を受けている病気やけが（医療機関名も記入して下さい）</t>
    <phoneticPr fontId="1"/>
  </si>
  <si>
    <t>●</t>
    <phoneticPr fontId="1"/>
  </si>
  <si>
    <t>A</t>
    <phoneticPr fontId="1"/>
  </si>
  <si>
    <t>徒歩または自転車で帰宅することが可能なので、直接帰宅したい。</t>
    <rPh sb="0" eb="2">
      <t>トホ</t>
    </rPh>
    <rPh sb="5" eb="8">
      <t>ジテンシャ</t>
    </rPh>
    <rPh sb="9" eb="11">
      <t>キタク</t>
    </rPh>
    <rPh sb="16" eb="18">
      <t>カノウ</t>
    </rPh>
    <rPh sb="22" eb="24">
      <t>チョクセツ</t>
    </rPh>
    <rPh sb="24" eb="26">
      <t>キタク</t>
    </rPh>
    <phoneticPr fontId="1"/>
  </si>
  <si>
    <t>B</t>
    <phoneticPr fontId="1"/>
  </si>
  <si>
    <t>徒歩や自転車で帰宅することができないので、下記の場所（知人宅）に避難したい。</t>
    <rPh sb="0" eb="2">
      <t>トホ</t>
    </rPh>
    <rPh sb="3" eb="6">
      <t>ジテンシャ</t>
    </rPh>
    <rPh sb="7" eb="9">
      <t>キタク</t>
    </rPh>
    <rPh sb="21" eb="23">
      <t>カキ</t>
    </rPh>
    <rPh sb="24" eb="26">
      <t>バショ</t>
    </rPh>
    <rPh sb="27" eb="30">
      <t>チジンタク</t>
    </rPh>
    <rPh sb="32" eb="34">
      <t>ヒナン</t>
    </rPh>
    <phoneticPr fontId="1"/>
  </si>
  <si>
    <t>生徒との関係</t>
    <rPh sb="0" eb="2">
      <t>セイト</t>
    </rPh>
    <rPh sb="4" eb="6">
      <t>カンケイ</t>
    </rPh>
    <phoneticPr fontId="1"/>
  </si>
  <si>
    <t>住所</t>
    <rPh sb="0" eb="2">
      <t>ジュウショ</t>
    </rPh>
    <phoneticPr fontId="1"/>
  </si>
  <si>
    <t>〇その他、連絡することがありましたら記入してください。</t>
    <phoneticPr fontId="1"/>
  </si>
  <si>
    <t>学校から避難先への</t>
    <rPh sb="0" eb="2">
      <t>ガッコウ</t>
    </rPh>
    <rPh sb="4" eb="6">
      <t>ヒナン</t>
    </rPh>
    <rPh sb="6" eb="7">
      <t>サキ</t>
    </rPh>
    <phoneticPr fontId="1"/>
  </si>
  <si>
    <t>距離</t>
    <rPh sb="0" eb="2">
      <t>キョリ</t>
    </rPh>
    <phoneticPr fontId="1"/>
  </si>
  <si>
    <t>km</t>
    <phoneticPr fontId="1"/>
  </si>
  <si>
    <t>C</t>
    <phoneticPr fontId="1"/>
  </si>
  <si>
    <t>移動の手段がないので、迎えに行くか、安全に帰宅できるようになるまで学校にとどまりたい。</t>
    <rPh sb="0" eb="2">
      <t>イドウ</t>
    </rPh>
    <rPh sb="3" eb="5">
      <t>シュダン</t>
    </rPh>
    <rPh sb="11" eb="12">
      <t>ムカ</t>
    </rPh>
    <rPh sb="14" eb="15">
      <t>イ</t>
    </rPh>
    <rPh sb="18" eb="20">
      <t>アンゼン</t>
    </rPh>
    <rPh sb="21" eb="23">
      <t>キタク</t>
    </rPh>
    <rPh sb="33" eb="35">
      <t>ガッコウ</t>
    </rPh>
    <phoneticPr fontId="1"/>
  </si>
  <si>
    <t>※１</t>
    <phoneticPr fontId="1"/>
  </si>
  <si>
    <t>万一、急病もしくは負傷した場合、緊急で直接学校から病院へ行く場合があります。学校近くの医療機関で、希望の医療機関があればご記入ください。</t>
    <rPh sb="19" eb="21">
      <t>チョクセツ</t>
    </rPh>
    <rPh sb="28" eb="29">
      <t>イ</t>
    </rPh>
    <phoneticPr fontId="1"/>
  </si>
  <si>
    <t>選定療養費として別途5,500円（自費）が必要となる場合がございます。ご了承ください。</t>
    <phoneticPr fontId="1"/>
  </si>
  <si>
    <t>※２</t>
    <phoneticPr fontId="1"/>
  </si>
  <si>
    <t>場合によっては、教員から保護者の方にお迎えを依頼することがあります。遠方にいる等で時間を要する場合は、大変お手数ですが、代理の方にお迎えのご協力をお願いいたします。</t>
    <rPh sb="16" eb="17">
      <t>カタ</t>
    </rPh>
    <phoneticPr fontId="1"/>
  </si>
  <si>
    <t>なんざん　きいちろう</t>
    <phoneticPr fontId="1"/>
  </si>
  <si>
    <t>父</t>
    <rPh sb="0" eb="1">
      <t>チチ</t>
    </rPh>
    <phoneticPr fontId="1"/>
  </si>
  <si>
    <t>南山　喜一郎</t>
    <rPh sb="0" eb="2">
      <t>ナンザン</t>
    </rPh>
    <rPh sb="3" eb="6">
      <t>キイチロウ</t>
    </rPh>
    <phoneticPr fontId="1"/>
  </si>
  <si>
    <t>会社員</t>
    <rPh sb="0" eb="3">
      <t>カイシャイン</t>
    </rPh>
    <phoneticPr fontId="1"/>
  </si>
  <si>
    <t>466-0838</t>
    <phoneticPr fontId="1"/>
  </si>
  <si>
    <t>愛知県名古屋市昭和区五軒家町６番地</t>
    <rPh sb="0" eb="3">
      <t>アイチケン</t>
    </rPh>
    <rPh sb="3" eb="7">
      <t>ナゴヤシ</t>
    </rPh>
    <rPh sb="7" eb="10">
      <t>ショウワク</t>
    </rPh>
    <rPh sb="10" eb="14">
      <t>ゴケンヤチョウ</t>
    </rPh>
    <rPh sb="15" eb="17">
      <t>バンチ</t>
    </rPh>
    <phoneticPr fontId="1"/>
  </si>
  <si>
    <t>南山　有紀</t>
    <rPh sb="0" eb="2">
      <t>ナンザン</t>
    </rPh>
    <rPh sb="3" eb="5">
      <t>ユキ</t>
    </rPh>
    <phoneticPr fontId="1"/>
  </si>
  <si>
    <t>母</t>
    <rPh sb="0" eb="1">
      <t>ハハ</t>
    </rPh>
    <phoneticPr fontId="1"/>
  </si>
  <si>
    <t>090-◇◇◇-◇◇◇◇</t>
    <phoneticPr fontId="1"/>
  </si>
  <si>
    <t>090-△△△-△△△△</t>
    <phoneticPr fontId="1"/>
  </si>
  <si>
    <t>南山　正義</t>
    <rPh sb="0" eb="2">
      <t>ナンザン</t>
    </rPh>
    <rPh sb="3" eb="5">
      <t>マサヨシ</t>
    </rPh>
    <phoneticPr fontId="1"/>
  </si>
  <si>
    <t>祖父</t>
    <rPh sb="0" eb="2">
      <t>ソフ</t>
    </rPh>
    <phoneticPr fontId="1"/>
  </si>
  <si>
    <t>090-×××-××××</t>
    <phoneticPr fontId="1"/>
  </si>
  <si>
    <t>名古屋市</t>
    <rPh sb="0" eb="3">
      <t>ナゴヤ</t>
    </rPh>
    <rPh sb="3" eb="4">
      <t>シ</t>
    </rPh>
    <phoneticPr fontId="1"/>
  </si>
  <si>
    <t>○〇</t>
    <phoneticPr fontId="1"/>
  </si>
  <si>
    <t>●●　内科</t>
    <rPh sb="3" eb="5">
      <t>ナイカ</t>
    </rPh>
    <phoneticPr fontId="1"/>
  </si>
  <si>
    <t>052-△△△-△△△△</t>
    <phoneticPr fontId="1"/>
  </si>
  <si>
    <t>△△医院</t>
    <rPh sb="2" eb="4">
      <t>イイン</t>
    </rPh>
    <phoneticPr fontId="1"/>
  </si>
  <si>
    <t>南山　結衣</t>
    <rPh sb="0" eb="2">
      <t>ナンザン</t>
    </rPh>
    <rPh sb="3" eb="5">
      <t>ユイ</t>
    </rPh>
    <phoneticPr fontId="1"/>
  </si>
  <si>
    <t>姉</t>
    <rPh sb="0" eb="1">
      <t>アネ</t>
    </rPh>
    <phoneticPr fontId="1"/>
  </si>
  <si>
    <t>◇◇高等学校</t>
    <rPh sb="2" eb="4">
      <t>コウトウ</t>
    </rPh>
    <rPh sb="4" eb="6">
      <t>ガッコウ</t>
    </rPh>
    <phoneticPr fontId="1"/>
  </si>
  <si>
    <t>〇〇</t>
    <phoneticPr fontId="1"/>
  </si>
  <si>
    <t>△△</t>
    <phoneticPr fontId="1"/>
  </si>
  <si>
    <t>（例）　川崎病（０歳）</t>
    <rPh sb="1" eb="2">
      <t>レイ</t>
    </rPh>
    <rPh sb="4" eb="7">
      <t>カワサキビョウ</t>
    </rPh>
    <rPh sb="9" eb="10">
      <t>サイ</t>
    </rPh>
    <phoneticPr fontId="1"/>
  </si>
  <si>
    <t>●●小学校</t>
    <rPh sb="2" eb="5">
      <t>ショウガッコウ</t>
    </rPh>
    <phoneticPr fontId="1"/>
  </si>
  <si>
    <t>（例）　気管支喘息治療中（吸入・服薬）　〇△クリニック（052-×××-△△△△)</t>
    <rPh sb="1" eb="2">
      <t>レイ</t>
    </rPh>
    <rPh sb="4" eb="7">
      <t>キカンシ</t>
    </rPh>
    <rPh sb="7" eb="9">
      <t>ゼンソク</t>
    </rPh>
    <rPh sb="9" eb="12">
      <t>チリョウチュウ</t>
    </rPh>
    <rPh sb="13" eb="15">
      <t>キュウニュウ</t>
    </rPh>
    <rPh sb="16" eb="18">
      <t>フクヤク</t>
    </rPh>
    <phoneticPr fontId="1"/>
  </si>
  <si>
    <t>（例）　生卵で嘔吐・じんましん</t>
    <rPh sb="1" eb="2">
      <t>レイ</t>
    </rPh>
    <rPh sb="4" eb="6">
      <t>ナマタマゴ</t>
    </rPh>
    <rPh sb="7" eb="9">
      <t>オウト</t>
    </rPh>
    <phoneticPr fontId="1"/>
  </si>
  <si>
    <r>
      <t>災害等で通常の交通機関が不通の時の帰宅はどうしますか。次のAからCで該当するものを</t>
    </r>
    <r>
      <rPr>
        <b/>
        <u/>
        <sz val="10"/>
        <color theme="1"/>
        <rFont val="ＭＳ Ｐ明朝"/>
        <family val="1"/>
        <charset val="128"/>
      </rPr>
      <t>１つをチェックし</t>
    </r>
    <r>
      <rPr>
        <sz val="10"/>
        <color theme="1"/>
        <rFont val="ＭＳ Ｐ明朝"/>
        <family val="1"/>
        <charset val="128"/>
      </rPr>
      <t>、必要事項を記入してください。</t>
    </r>
    <phoneticPr fontId="1"/>
  </si>
  <si>
    <t>・麻疹にかかったことがありますか。</t>
    <rPh sb="1" eb="3">
      <t>マシン</t>
    </rPh>
    <phoneticPr fontId="1"/>
  </si>
  <si>
    <t>・麻疹の予防接種を受けたことがありますか。</t>
    <rPh sb="1" eb="3">
      <t>マシン</t>
    </rPh>
    <phoneticPr fontId="1"/>
  </si>
  <si>
    <t>はい</t>
    <phoneticPr fontId="1"/>
  </si>
  <si>
    <t>いいえ</t>
    <phoneticPr fontId="1"/>
  </si>
  <si>
    <t>わからない</t>
    <phoneticPr fontId="1"/>
  </si>
  <si>
    <t>2回接種済</t>
  </si>
  <si>
    <t>1回接種済</t>
  </si>
  <si>
    <t>未接種</t>
  </si>
  <si>
    <t>〇薬による副作用やアレルギー、その他食べ物などによるアレルギー</t>
    <phoneticPr fontId="1"/>
  </si>
  <si>
    <t>有</t>
    <rPh sb="0" eb="1">
      <t>ユウ</t>
    </rPh>
    <phoneticPr fontId="1"/>
  </si>
  <si>
    <t>無</t>
    <rPh sb="0" eb="1">
      <t>ナ</t>
    </rPh>
    <phoneticPr fontId="1"/>
  </si>
  <si>
    <t>　　　　　→上の選択で有の方 ： ｴﾋﾟﾍﾟﾝ所持（有・無）※アレルギー内容をご記入ください。</t>
    <rPh sb="6" eb="7">
      <t>ウエ</t>
    </rPh>
    <rPh sb="8" eb="10">
      <t>センタク</t>
    </rPh>
    <rPh sb="13" eb="14">
      <t>カタ</t>
    </rPh>
    <phoneticPr fontId="1"/>
  </si>
  <si>
    <t>東山　正義</t>
    <rPh sb="0" eb="2">
      <t>ヒガシヤマ</t>
    </rPh>
    <rPh sb="3" eb="5">
      <t>マサヨシ</t>
    </rPh>
    <phoneticPr fontId="1"/>
  </si>
  <si>
    <t>052-〇〇〇-△△△△</t>
    <phoneticPr fontId="1"/>
  </si>
  <si>
    <t>△△公園　　　　　　　　　</t>
    <rPh sb="2" eb="4">
      <t>コウエン</t>
    </rPh>
    <phoneticPr fontId="1"/>
  </si>
  <si>
    <t>叔父</t>
    <rPh sb="0" eb="2">
      <t>オジ</t>
    </rPh>
    <phoneticPr fontId="1"/>
  </si>
  <si>
    <t>名古屋市昭和区△△町◇－□□□</t>
    <rPh sb="0" eb="4">
      <t>ナゴヤシ</t>
    </rPh>
    <rPh sb="4" eb="7">
      <t>ショウワク</t>
    </rPh>
    <rPh sb="9" eb="10">
      <t>チョウ</t>
    </rPh>
    <phoneticPr fontId="1"/>
  </si>
  <si>
    <t>南山　太郎　　　　　　　</t>
    <rPh sb="0" eb="2">
      <t>ナンザン</t>
    </rPh>
    <rPh sb="3" eb="5">
      <t>タロウ</t>
    </rPh>
    <phoneticPr fontId="1"/>
  </si>
  <si>
    <t>なんざん　たろう　　　　　　　　　　　　</t>
    <phoneticPr fontId="1"/>
  </si>
  <si>
    <t>ふりがな</t>
    <phoneticPr fontId="1"/>
  </si>
  <si>
    <t>選定療養費として別途7,700円（自費）が必要となる場合があります。ご了承ください。</t>
    <phoneticPr fontId="1"/>
  </si>
  <si>
    <t>場合によっては、教員から保護者の方にお迎えを依頼することがあります。遠方にいる等で時間を要する場合は、大変お手数ですが、代理の方にお迎えのご協力をお願いいたします。</t>
    <phoneticPr fontId="1"/>
  </si>
  <si>
    <t>本人</t>
    <rPh sb="0" eb="2">
      <t>ホンニン</t>
    </rPh>
    <phoneticPr fontId="1"/>
  </si>
  <si>
    <t>ご子息が携帯電話を持っている場合お書きください</t>
    <rPh sb="1" eb="3">
      <t>シソク</t>
    </rPh>
    <rPh sb="4" eb="8">
      <t>ケイタイデンワ</t>
    </rPh>
    <rPh sb="9" eb="10">
      <t>モ</t>
    </rPh>
    <rPh sb="14" eb="16">
      <t>バアイ</t>
    </rPh>
    <rPh sb="17" eb="18">
      <t>カ</t>
    </rPh>
    <phoneticPr fontId="1"/>
  </si>
  <si>
    <t>本人</t>
    <phoneticPr fontId="1"/>
  </si>
  <si>
    <t>〇その他、連絡することがありましたらご記入ください。</t>
    <phoneticPr fontId="1"/>
  </si>
  <si>
    <t>〇現在治療中または病院で経過観察を受けている病気やけが（医療機関名もご記入ください）</t>
    <phoneticPr fontId="1"/>
  </si>
  <si>
    <t>〇いままでにかかった重い病気やけが</t>
    <rPh sb="10" eb="11">
      <t>オモ</t>
    </rPh>
    <rPh sb="12" eb="14">
      <t>ビョウキ</t>
    </rPh>
    <phoneticPr fontId="1"/>
  </si>
  <si>
    <t>急病もしくは負傷した場合、緊急で直接学校から病院へ行く場合があります。学校近くの医療機関で希望の医療機関があればご記入ください。</t>
    <rPh sb="16" eb="18">
      <t>チョクセツ</t>
    </rPh>
    <rPh sb="25" eb="26">
      <t>イ</t>
    </rPh>
    <phoneticPr fontId="1"/>
  </si>
  <si>
    <t>第３連絡先までご記入ください。なお、変更が生じましたら、必ず学校までご連絡ください。</t>
    <rPh sb="0" eb="1">
      <t>ダイ</t>
    </rPh>
    <rPh sb="2" eb="5">
      <t>レンラクサキ</t>
    </rPh>
    <rPh sb="8" eb="10">
      <t>キニュウ</t>
    </rPh>
    <rPh sb="18" eb="20">
      <t>ヘンコウ</t>
    </rPh>
    <rPh sb="21" eb="22">
      <t>ショウ</t>
    </rPh>
    <rPh sb="28" eb="29">
      <t>カナラ</t>
    </rPh>
    <rPh sb="30" eb="32">
      <t>ガッコウ</t>
    </rPh>
    <rPh sb="35" eb="37">
      <t>レンラク</t>
    </rPh>
    <phoneticPr fontId="1"/>
  </si>
  <si>
    <t>連絡先</t>
    <rPh sb="0" eb="3">
      <t>レンラクサキ</t>
    </rPh>
    <phoneticPr fontId="1"/>
  </si>
  <si>
    <t>続柄</t>
    <rPh sb="0" eb="2">
      <t>ツヅキガラ</t>
    </rPh>
    <phoneticPr fontId="1"/>
  </si>
  <si>
    <t>ご子息が携帯電話を持っている場合お書きください。</t>
    <rPh sb="1" eb="3">
      <t>シソク</t>
    </rPh>
    <rPh sb="4" eb="8">
      <t>ケイタイデンワ</t>
    </rPh>
    <rPh sb="9" eb="10">
      <t>モ</t>
    </rPh>
    <rPh sb="14" eb="16">
      <t>バアイ</t>
    </rPh>
    <rPh sb="17" eb="18">
      <t>カ</t>
    </rPh>
    <phoneticPr fontId="1"/>
  </si>
  <si>
    <t>勤務先電話番号</t>
    <rPh sb="3" eb="5">
      <t>デンワ</t>
    </rPh>
    <rPh sb="5" eb="7">
      <t>バンゴウ</t>
    </rPh>
    <phoneticPr fontId="1"/>
  </si>
  <si>
    <t>勤務先電話番号</t>
    <rPh sb="0" eb="3">
      <t>キンムサキ</t>
    </rPh>
    <rPh sb="3" eb="5">
      <t>デンワ</t>
    </rPh>
    <rPh sb="5" eb="7">
      <t>バンゴウ</t>
    </rPh>
    <phoneticPr fontId="1"/>
  </si>
  <si>
    <t>電話番号</t>
    <rPh sb="0" eb="2">
      <t>デンワ</t>
    </rPh>
    <rPh sb="2" eb="4">
      <t>バンゴウ</t>
    </rPh>
    <phoneticPr fontId="1"/>
  </si>
  <si>
    <t>052-〇〇〇-〇〇〇〇</t>
    <phoneticPr fontId="1"/>
  </si>
  <si>
    <t>052-●●●-●●●●</t>
    <phoneticPr fontId="1"/>
  </si>
  <si>
    <t>（例）　肺気胸（14歳　2018年8月入院・手術）</t>
    <rPh sb="1" eb="2">
      <t>レイ</t>
    </rPh>
    <rPh sb="4" eb="5">
      <t>ハイ</t>
    </rPh>
    <rPh sb="5" eb="7">
      <t>キキョウ</t>
    </rPh>
    <rPh sb="10" eb="11">
      <t>サイ</t>
    </rPh>
    <rPh sb="16" eb="17">
      <t>ネン</t>
    </rPh>
    <rPh sb="18" eb="19">
      <t>ツキ</t>
    </rPh>
    <rPh sb="19" eb="21">
      <t>ニュウイン</t>
    </rPh>
    <rPh sb="22" eb="24">
      <t>シュジュツ</t>
    </rPh>
    <phoneticPr fontId="1"/>
  </si>
  <si>
    <t>第1</t>
    <rPh sb="0" eb="1">
      <t>ダイ</t>
    </rPh>
    <phoneticPr fontId="1"/>
  </si>
  <si>
    <t>第2</t>
    <rPh sb="0" eb="1">
      <t>ダイ</t>
    </rPh>
    <phoneticPr fontId="1"/>
  </si>
  <si>
    <t>第3</t>
    <rPh sb="0" eb="1">
      <t>ダイ</t>
    </rPh>
    <phoneticPr fontId="1"/>
  </si>
  <si>
    <t>※必要が生じた場合、この順番に連絡をさせていただきます。</t>
    <phoneticPr fontId="1"/>
  </si>
  <si>
    <t>※必要が生じた場合、この順番に連絡をさせていただきます。</t>
    <rPh sb="1" eb="3">
      <t>ヒツヨウ</t>
    </rPh>
    <rPh sb="4" eb="5">
      <t>ショウ</t>
    </rPh>
    <rPh sb="7" eb="9">
      <t>バアイ</t>
    </rPh>
    <rPh sb="12" eb="14">
      <t>ジュンバン</t>
    </rPh>
    <rPh sb="15" eb="17">
      <t>レンラク</t>
    </rPh>
    <phoneticPr fontId="1"/>
  </si>
  <si>
    <t>TEL　　052-831-6455</t>
    <phoneticPr fontId="1"/>
  </si>
  <si>
    <t>〇○株式会社</t>
    <rPh sb="2" eb="6">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</si>
</sst>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0"/>
      <color theme="1"/>
      <name val="ＭＳ Ｐ明朝"/>
      <family val="1"/>
      <charset val="128"/>
    </font>
    <font>
      <sz val="9"/>
      <color theme="1"/>
      <name val="ＭＳ Ｐ明朝"/>
      <family val="1"/>
      <charset val="128"/>
    </font>
    <font>
      <sz val="6"/>
      <color theme="1"/>
      <name val="ＭＳ Ｐ明朝"/>
      <family val="1"/>
      <charset val="128"/>
    </font>
    <font>
      <sz val="8"/>
      <color theme="1"/>
      <name val="ＭＳ Ｐ明朝"/>
      <family val="1"/>
      <charset val="128"/>
    </font>
    <font>
      <b/>
      <sz val="20"/>
      <color theme="1"/>
      <name val="ＭＳ Ｐ明朝"/>
      <family val="1"/>
      <charset val="128"/>
    </font>
    <font>
      <sz val="72"/>
      <color theme="1"/>
      <name val="游ゴシック"/>
      <family val="2"/>
      <charset val="128"/>
      <scheme val="minor"/>
    </font>
    <font>
      <b/>
      <sz val="12"/>
      <color theme="1"/>
      <name val="ＭＳ Ｐ明朝"/>
      <family val="1"/>
      <charset val="128"/>
    </font>
    <font>
      <sz val="16"/>
      <color theme="1"/>
      <name val="ＭＳ Ｐ明朝"/>
      <family val="1"/>
      <charset val="128"/>
    </font>
    <font>
      <b/>
      <u/>
      <sz val="10"/>
      <color theme="1"/>
      <name val="ＭＳ Ｐ明朝"/>
      <family val="1"/>
      <charset val="128"/>
    </font>
    <font>
      <sz val="10"/>
      <color theme="1"/>
      <name val="游ゴシック"/>
      <family val="2"/>
      <charset val="128"/>
      <scheme val="minor"/>
    </font>
    <font>
      <sz val="10"/>
      <color theme="1"/>
      <name val="游ゴシック"/>
      <family val="3"/>
      <charset val="128"/>
      <scheme val="minor"/>
    </font>
    <font>
      <sz val="9"/>
      <color rgb="FF000000"/>
      <name val="Meiryo UI"/>
      <family val="3"/>
      <charset val="128"/>
    </font>
    <font>
      <sz val="7"/>
      <color theme="1"/>
      <name val="ＭＳ Ｐ明朝"/>
      <family val="1"/>
      <charset val="128"/>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1">
    <xf numFmtId="0" fontId="0" fillId="0" borderId="0">
      <alignment vertical="center"/>
    </xf>
  </cellStyleXfs>
  <cellXfs count="265">
    <xf numFmtId="0" fontId="0" fillId="0" borderId="0" xfId="0">
      <alignment vertical="center"/>
    </xf>
    <xf numFmtId="0" fontId="2" fillId="0" borderId="4"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 xfId="0" applyFont="1" applyBorder="1">
      <alignment vertical="center"/>
    </xf>
    <xf numFmtId="0" fontId="2" fillId="0" borderId="2" xfId="0" applyFont="1" applyBorder="1" applyAlignment="1">
      <alignment horizontal="center" vertical="center" wrapText="1"/>
    </xf>
    <xf numFmtId="0" fontId="2" fillId="0" borderId="0" xfId="0" applyFont="1">
      <alignment vertical="center"/>
    </xf>
    <xf numFmtId="0" fontId="2" fillId="0" borderId="0" xfId="0" applyFont="1" applyAlignment="1">
      <alignment vertical="center" wrapText="1"/>
    </xf>
    <xf numFmtId="0" fontId="2" fillId="0" borderId="7" xfId="0" applyFont="1" applyBorder="1">
      <alignment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3" xfId="0" applyFont="1" applyBorder="1" applyAlignment="1">
      <alignment vertical="center" wrapText="1"/>
    </xf>
    <xf numFmtId="0" fontId="2" fillId="0" borderId="8" xfId="0" applyFont="1" applyBorder="1" applyAlignment="1">
      <alignment vertical="center" wrapText="1"/>
    </xf>
    <xf numFmtId="0" fontId="6" fillId="0" borderId="4" xfId="0" applyFont="1" applyBorder="1">
      <alignment vertical="center"/>
    </xf>
    <xf numFmtId="0" fontId="6" fillId="0" borderId="1" xfId="0" applyFont="1" applyBorder="1">
      <alignment vertical="center"/>
    </xf>
    <xf numFmtId="0" fontId="7" fillId="0" borderId="0" xfId="0" applyFont="1">
      <alignment vertical="center"/>
    </xf>
    <xf numFmtId="0" fontId="2" fillId="0" borderId="12" xfId="0" applyFont="1" applyBorder="1" applyAlignment="1">
      <alignment vertical="center" shrinkToFit="1"/>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0" fillId="0" borderId="4" xfId="0" applyBorder="1">
      <alignment vertical="center"/>
    </xf>
    <xf numFmtId="0" fontId="5" fillId="0" borderId="5" xfId="0" applyFont="1" applyBorder="1" applyAlignment="1">
      <alignment vertical="center" wrapText="1" shrinkToFit="1"/>
    </xf>
    <xf numFmtId="0" fontId="5" fillId="0" borderId="0" xfId="0" applyFont="1" applyAlignment="1">
      <alignment vertical="center" wrapText="1" shrinkToFit="1"/>
    </xf>
    <xf numFmtId="0" fontId="5" fillId="0" borderId="7" xfId="0" applyFont="1" applyBorder="1" applyAlignment="1">
      <alignment vertical="center" wrapText="1" shrinkToFit="1"/>
    </xf>
    <xf numFmtId="0" fontId="5" fillId="0" borderId="8" xfId="0" applyFont="1" applyBorder="1" applyAlignment="1">
      <alignment vertical="center" wrapText="1" shrinkToFit="1"/>
    </xf>
    <xf numFmtId="0" fontId="0" fillId="0" borderId="1" xfId="0" applyBorder="1">
      <alignment vertical="center"/>
    </xf>
    <xf numFmtId="0" fontId="5" fillId="0" borderId="1" xfId="0" applyFont="1" applyBorder="1" applyAlignment="1">
      <alignment vertical="center" wrapText="1" shrinkToFit="1"/>
    </xf>
    <xf numFmtId="0" fontId="5" fillId="0" borderId="9" xfId="0" applyFont="1" applyBorder="1" applyAlignment="1">
      <alignment vertical="center" wrapText="1" shrinkToFit="1"/>
    </xf>
    <xf numFmtId="0" fontId="5" fillId="0" borderId="6" xfId="0" applyFont="1" applyBorder="1" applyAlignment="1">
      <alignment vertical="center" wrapText="1"/>
    </xf>
    <xf numFmtId="0" fontId="0" fillId="0" borderId="16" xfId="0" applyBorder="1">
      <alignment vertical="center"/>
    </xf>
    <xf numFmtId="0" fontId="0" fillId="0" borderId="17" xfId="0" applyBorder="1">
      <alignment vertical="center"/>
    </xf>
    <xf numFmtId="0" fontId="2" fillId="0" borderId="10"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7" fillId="0" borderId="11" xfId="0" applyFont="1" applyBorder="1">
      <alignment vertical="center"/>
    </xf>
    <xf numFmtId="0" fontId="7" fillId="0" borderId="4" xfId="0" applyFont="1" applyBorder="1">
      <alignment vertical="center"/>
    </xf>
    <xf numFmtId="0" fontId="11" fillId="0" borderId="0" xfId="0" applyFont="1" applyProtection="1">
      <alignment vertical="center"/>
      <protection locked="0"/>
    </xf>
    <xf numFmtId="0" fontId="2" fillId="0" borderId="0" xfId="0" applyFont="1" applyAlignment="1">
      <alignment horizontal="center" vertical="center"/>
    </xf>
    <xf numFmtId="0" fontId="11" fillId="2" borderId="0" xfId="0" applyFont="1" applyFill="1">
      <alignment vertical="center"/>
    </xf>
    <xf numFmtId="0" fontId="5" fillId="2" borderId="1" xfId="0" applyFont="1" applyFill="1" applyBorder="1" applyAlignment="1">
      <alignment vertical="center" wrapText="1" shrinkToFit="1"/>
    </xf>
    <xf numFmtId="0" fontId="11" fillId="2" borderId="4" xfId="0" applyFont="1" applyFill="1" applyBorder="1">
      <alignment vertical="center"/>
    </xf>
    <xf numFmtId="0" fontId="11" fillId="2" borderId="3" xfId="0" applyFont="1" applyFill="1" applyBorder="1">
      <alignment vertical="center"/>
    </xf>
    <xf numFmtId="0" fontId="11" fillId="2" borderId="8" xfId="0" applyFont="1" applyFill="1" applyBorder="1">
      <alignment vertical="center"/>
    </xf>
    <xf numFmtId="0" fontId="7" fillId="2" borderId="0" xfId="0" applyFont="1" applyFill="1" applyProtection="1">
      <alignment vertical="center"/>
      <protection locked="0"/>
    </xf>
    <xf numFmtId="0" fontId="2" fillId="2" borderId="11" xfId="0" applyFont="1" applyFill="1" applyBorder="1" applyProtection="1">
      <alignment vertical="center"/>
      <protection locked="0"/>
    </xf>
    <xf numFmtId="0" fontId="2" fillId="2" borderId="11" xfId="0" applyFont="1" applyFill="1" applyBorder="1" applyAlignment="1" applyProtection="1">
      <alignment vertical="center" wrapText="1"/>
      <protection locked="0"/>
    </xf>
    <xf numFmtId="0" fontId="0" fillId="0" borderId="0" xfId="0" applyProtection="1">
      <alignment vertical="center"/>
      <protection locked="0"/>
    </xf>
    <xf numFmtId="0" fontId="2" fillId="0" borderId="0" xfId="0" applyFont="1" applyProtection="1">
      <alignment vertical="center"/>
      <protection locked="0"/>
    </xf>
    <xf numFmtId="0" fontId="3" fillId="0" borderId="0" xfId="0" applyFont="1" applyAlignment="1">
      <alignment horizontal="right" vertical="center" wrapText="1"/>
    </xf>
    <xf numFmtId="0" fontId="5" fillId="2" borderId="4" xfId="0" applyFont="1" applyFill="1" applyBorder="1" applyAlignment="1">
      <alignment horizontal="left" vertical="center" wrapText="1" shrinkToFit="1"/>
    </xf>
    <xf numFmtId="0" fontId="5" fillId="2" borderId="5" xfId="0" applyFont="1" applyFill="1" applyBorder="1" applyAlignment="1">
      <alignment vertical="center" wrapText="1" shrinkToFit="1"/>
    </xf>
    <xf numFmtId="0" fontId="2" fillId="0" borderId="5" xfId="0" applyFont="1" applyBorder="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2" fillId="0" borderId="5" xfId="0" applyFont="1" applyBorder="1" applyAlignment="1">
      <alignment horizontal="center" vertical="center"/>
    </xf>
    <xf numFmtId="0" fontId="2" fillId="0" borderId="13"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8" fillId="2" borderId="4"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2" borderId="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right" vertical="center"/>
    </xf>
    <xf numFmtId="0" fontId="2" fillId="0" borderId="1" xfId="0" applyFont="1" applyBorder="1" applyAlignment="1">
      <alignment horizontal="righ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9" fillId="2" borderId="2"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9" fillId="2" borderId="20"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Alignment="1">
      <alignment horizontal="center" vertical="center" wrapText="1" shrinkToFit="1"/>
    </xf>
    <xf numFmtId="0" fontId="5" fillId="0" borderId="7" xfId="0" applyFont="1" applyBorder="1" applyAlignment="1">
      <alignment horizontal="center" vertical="center" wrapText="1" shrinkToFit="1"/>
    </xf>
    <xf numFmtId="0" fontId="2" fillId="2" borderId="10"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0" borderId="2" xfId="0" applyFont="1" applyBorder="1" applyAlignment="1">
      <alignment horizontal="center" vertical="center"/>
    </xf>
    <xf numFmtId="0" fontId="2" fillId="0" borderId="2" xfId="0" applyFont="1" applyBorder="1" applyAlignment="1">
      <alignment horizontal="center" vertical="center" wrapText="1" shrinkToFit="1"/>
    </xf>
    <xf numFmtId="0" fontId="2" fillId="0" borderId="2" xfId="0" applyFont="1" applyBorder="1" applyAlignment="1">
      <alignment horizontal="center" vertical="center" shrinkToFi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10" xfId="0" applyFont="1" applyBorder="1" applyAlignment="1">
      <alignment horizontal="center" vertical="center"/>
    </xf>
    <xf numFmtId="0" fontId="2" fillId="2" borderId="4" xfId="0" applyFont="1" applyFill="1" applyBorder="1" applyAlignment="1" applyProtection="1">
      <alignment horizontal="left" vertical="center"/>
      <protection locked="0"/>
    </xf>
    <xf numFmtId="0" fontId="2" fillId="0" borderId="10" xfId="0" applyFont="1" applyBorder="1" applyAlignment="1">
      <alignment horizontal="center" vertical="center" shrinkToFit="1"/>
    </xf>
    <xf numFmtId="0" fontId="2" fillId="0" borderId="12" xfId="0" applyFont="1" applyBorder="1" applyAlignment="1">
      <alignment horizontal="center" vertical="center" shrinkToFit="1"/>
    </xf>
    <xf numFmtId="0" fontId="2" fillId="2" borderId="10" xfId="0" applyFont="1" applyFill="1" applyBorder="1" applyAlignment="1" applyProtection="1">
      <alignment horizontal="right" vertical="center"/>
      <protection locked="0"/>
    </xf>
    <xf numFmtId="0" fontId="2" fillId="2" borderId="11" xfId="0" applyFont="1" applyFill="1" applyBorder="1" applyAlignment="1" applyProtection="1">
      <alignment horizontal="right" vertical="center"/>
      <protection locked="0"/>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2" borderId="3"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2" borderId="2" xfId="0" applyFont="1" applyFill="1" applyBorder="1" applyAlignment="1" applyProtection="1">
      <alignment horizontal="center" vertical="center"/>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wrapText="1"/>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8" xfId="0" applyFont="1" applyFill="1" applyBorder="1" applyAlignment="1" applyProtection="1">
      <alignment horizontal="center" vertical="top" wrapText="1"/>
      <protection locked="0"/>
    </xf>
    <xf numFmtId="0" fontId="2" fillId="2" borderId="1" xfId="0" applyFont="1" applyFill="1" applyBorder="1" applyAlignment="1" applyProtection="1">
      <alignment horizontal="center" vertical="top" wrapText="1"/>
      <protection locked="0"/>
    </xf>
    <xf numFmtId="0" fontId="2" fillId="2" borderId="9" xfId="0" applyFont="1" applyFill="1" applyBorder="1" applyAlignment="1" applyProtection="1">
      <alignment horizontal="center" vertical="center"/>
      <protection locked="0"/>
    </xf>
    <xf numFmtId="0" fontId="14" fillId="0" borderId="3" xfId="0" applyFont="1" applyBorder="1" applyAlignment="1">
      <alignment horizontal="left" vertical="center" wrapText="1" shrinkToFit="1"/>
    </xf>
    <xf numFmtId="0" fontId="14" fillId="0" borderId="4" xfId="0" applyFont="1" applyBorder="1" applyAlignment="1">
      <alignment horizontal="left" vertical="center" wrapText="1" shrinkToFit="1"/>
    </xf>
    <xf numFmtId="0" fontId="5" fillId="2" borderId="4" xfId="0" applyFont="1" applyFill="1" applyBorder="1" applyAlignment="1">
      <alignment horizontal="left" vertical="center" wrapText="1" shrinkToFit="1"/>
    </xf>
    <xf numFmtId="0" fontId="3" fillId="0" borderId="3"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0" xfId="0" applyFont="1" applyAlignment="1">
      <alignment horizontal="left" vertical="center" shrinkToFit="1"/>
    </xf>
    <xf numFmtId="0" fontId="2" fillId="2" borderId="8" xfId="0" applyFont="1" applyFill="1" applyBorder="1" applyAlignment="1" applyProtection="1">
      <alignment horizontal="left" vertical="center" shrinkToFit="1"/>
      <protection locked="0"/>
    </xf>
    <xf numFmtId="0" fontId="2" fillId="2" borderId="1" xfId="0" applyFont="1" applyFill="1" applyBorder="1" applyAlignment="1" applyProtection="1">
      <alignment horizontal="left" vertical="center" shrinkToFit="1"/>
      <protection locked="0"/>
    </xf>
    <xf numFmtId="0" fontId="2" fillId="2" borderId="9" xfId="0" applyFont="1" applyFill="1" applyBorder="1" applyAlignment="1" applyProtection="1">
      <alignment horizontal="left" vertical="center" shrinkToFit="1"/>
      <protection locked="0"/>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2" fillId="2" borderId="6"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shrinkToFit="1"/>
      <protection locked="0"/>
    </xf>
    <xf numFmtId="0" fontId="2" fillId="2" borderId="7" xfId="0" applyFont="1" applyFill="1" applyBorder="1" applyAlignment="1" applyProtection="1">
      <alignment horizontal="left" vertical="center" shrinkToFit="1"/>
      <protection locked="0"/>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2" borderId="11" xfId="0"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5" fillId="2" borderId="16" xfId="0" applyFont="1" applyFill="1" applyBorder="1" applyAlignment="1">
      <alignment horizontal="center" wrapText="1"/>
    </xf>
    <xf numFmtId="0" fontId="5" fillId="2" borderId="18" xfId="0" applyFont="1" applyFill="1" applyBorder="1" applyAlignment="1">
      <alignment horizontal="center" wrapText="1"/>
    </xf>
    <xf numFmtId="0" fontId="5" fillId="2" borderId="17" xfId="0" applyFont="1" applyFill="1" applyBorder="1" applyAlignment="1">
      <alignment horizontal="center" wrapText="1"/>
    </xf>
    <xf numFmtId="0" fontId="5" fillId="0" borderId="2" xfId="0" applyFont="1" applyBorder="1" applyAlignment="1">
      <alignment horizontal="center" vertical="center"/>
    </xf>
    <xf numFmtId="0" fontId="2" fillId="2" borderId="8" xfId="0" applyFont="1" applyFill="1" applyBorder="1" applyAlignment="1" applyProtection="1">
      <alignment horizontal="center" vertical="center"/>
      <protection locked="0"/>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12" xfId="0" applyFont="1" applyBorder="1" applyAlignment="1">
      <alignment horizontal="left" vertical="center"/>
    </xf>
    <xf numFmtId="0" fontId="2" fillId="0" borderId="2" xfId="0" applyFont="1" applyBorder="1" applyAlignment="1">
      <alignment horizontal="left"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2" borderId="16"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0" borderId="3" xfId="0" applyFont="1" applyBorder="1" applyAlignment="1">
      <alignment horizontal="left" vertical="center" wrapText="1"/>
    </xf>
    <xf numFmtId="0" fontId="5" fillId="2" borderId="1" xfId="0" applyFont="1" applyFill="1" applyBorder="1" applyAlignment="1">
      <alignment horizontal="left" vertical="center" wrapText="1" shrinkToFit="1"/>
    </xf>
    <xf numFmtId="0" fontId="5" fillId="0" borderId="1"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0" borderId="0" xfId="0" applyFont="1" applyAlignment="1">
      <alignment vertical="center" wrapText="1"/>
    </xf>
    <xf numFmtId="0" fontId="5" fillId="0" borderId="7" xfId="0" applyFont="1" applyBorder="1" applyAlignment="1">
      <alignment vertical="center" wrapText="1"/>
    </xf>
    <xf numFmtId="0" fontId="2" fillId="2" borderId="13"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2" fillId="2" borderId="11" xfId="0" applyFont="1" applyFill="1" applyBorder="1" applyAlignment="1">
      <alignment horizontal="left" vertical="center"/>
    </xf>
    <xf numFmtId="0" fontId="5" fillId="0" borderId="6" xfId="0" applyFont="1" applyBorder="1" applyAlignment="1">
      <alignment horizontal="left" vertical="center" wrapText="1" shrinkToFit="1"/>
    </xf>
    <xf numFmtId="0" fontId="5" fillId="0" borderId="0" xfId="0" applyFont="1" applyAlignment="1">
      <alignment horizontal="left" vertical="center" wrapText="1" shrinkToFit="1"/>
    </xf>
    <xf numFmtId="0" fontId="2" fillId="2" borderId="6"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0" borderId="12" xfId="0" applyFont="1" applyBorder="1" applyAlignment="1">
      <alignment horizontal="center" vertical="center" wrapText="1"/>
    </xf>
    <xf numFmtId="0" fontId="2" fillId="0" borderId="10"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7" xfId="0" applyFont="1" applyBorder="1" applyAlignment="1">
      <alignment horizontal="left" vertical="top" wrapTex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8" xfId="0" applyFont="1" applyBorder="1" applyAlignment="1">
      <alignment horizontal="center" vertical="top" wrapText="1"/>
    </xf>
    <xf numFmtId="0" fontId="2" fillId="0" borderId="1" xfId="0" applyFont="1" applyBorder="1" applyAlignment="1">
      <alignment horizontal="center" vertical="top"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left" vertical="center" wrapText="1"/>
    </xf>
    <xf numFmtId="0" fontId="2" fillId="0" borderId="6" xfId="0" applyFont="1" applyBorder="1" applyAlignment="1">
      <alignment horizontal="left" vertical="center" shrinkToFit="1"/>
    </xf>
    <xf numFmtId="0" fontId="2" fillId="0" borderId="0" xfId="0" applyFont="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6" xfId="0" applyFont="1" applyBorder="1" applyAlignment="1">
      <alignment horizontal="left" vertical="center"/>
    </xf>
    <xf numFmtId="0" fontId="5" fillId="0" borderId="16" xfId="0" applyFont="1" applyBorder="1" applyAlignment="1">
      <alignment horizontal="center" wrapText="1"/>
    </xf>
    <xf numFmtId="0" fontId="5" fillId="0" borderId="18" xfId="0" applyFont="1" applyBorder="1" applyAlignment="1">
      <alignment horizontal="center" wrapText="1"/>
    </xf>
    <xf numFmtId="0" fontId="5" fillId="0" borderId="17" xfId="0" applyFont="1" applyBorder="1" applyAlignment="1">
      <alignment horizontal="center" wrapText="1"/>
    </xf>
    <xf numFmtId="0" fontId="3" fillId="0" borderId="0" xfId="0" applyFont="1" applyAlignment="1">
      <alignment horizontal="right" vertical="center" wrapText="1"/>
    </xf>
    <xf numFmtId="0" fontId="2" fillId="0" borderId="8" xfId="0" applyFont="1" applyBorder="1" applyAlignment="1">
      <alignment horizontal="left" vertical="center"/>
    </xf>
    <xf numFmtId="0" fontId="2" fillId="0" borderId="11" xfId="0" applyFont="1" applyBorder="1" applyAlignment="1">
      <alignment horizontal="center" vertical="center" shrinkToFi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wrapText="1" shrinkToFit="1"/>
    </xf>
    <xf numFmtId="0" fontId="5" fillId="0" borderId="1" xfId="0" applyFont="1" applyBorder="1" applyAlignment="1">
      <alignment horizontal="left" vertical="center" wrapText="1" shrinkToFit="1"/>
    </xf>
    <xf numFmtId="0" fontId="2" fillId="3" borderId="1"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0" borderId="10" xfId="0" applyFont="1" applyBorder="1" applyAlignment="1" applyProtection="1">
      <alignment horizontal="center" vertical="center" shrinkToFit="1"/>
    </xf>
    <xf numFmtId="0" fontId="2" fillId="0" borderId="11" xfId="0" applyFont="1" applyBorder="1" applyAlignment="1" applyProtection="1">
      <alignment horizontal="center" vertical="center" shrinkToFit="1"/>
    </xf>
    <xf numFmtId="0" fontId="2" fillId="0" borderId="12" xfId="0" applyFont="1" applyBorder="1" applyAlignment="1" applyProtection="1">
      <alignment horizontal="center" vertical="center" shrinkToFit="1"/>
    </xf>
    <xf numFmtId="0" fontId="2" fillId="0" borderId="22"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11" xfId="0" applyFont="1" applyFill="1" applyBorder="1">
      <alignment vertical="center"/>
    </xf>
  </cellXfs>
  <cellStyles count="1">
    <cellStyle name="標準" xfId="0" builtinId="0"/>
  </cellStyles>
  <dxfs count="4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AZ20"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AZ2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AZ28"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noThreeD="1"/>
</file>

<file path=xl/ctrlProps/ctrlProp20.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noThreeD="1"/>
</file>

<file path=xl/ctrlProps/ctrlProp30.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AZ30"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Z1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0</xdr:colOff>
          <xdr:row>19</xdr:row>
          <xdr:rowOff>0</xdr:rowOff>
        </xdr:from>
        <xdr:to>
          <xdr:col>40</xdr:col>
          <xdr:colOff>31750</xdr:colOff>
          <xdr:row>20</xdr:row>
          <xdr:rowOff>6350</xdr:rowOff>
        </xdr:to>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19</xdr:row>
          <xdr:rowOff>0</xdr:rowOff>
        </xdr:from>
        <xdr:to>
          <xdr:col>35</xdr:col>
          <xdr:colOff>25400</xdr:colOff>
          <xdr:row>20</xdr:row>
          <xdr:rowOff>6350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19</xdr:row>
          <xdr:rowOff>0</xdr:rowOff>
        </xdr:from>
        <xdr:to>
          <xdr:col>31</xdr:col>
          <xdr:colOff>152400</xdr:colOff>
          <xdr:row>20</xdr:row>
          <xdr:rowOff>19050</xdr:rowOff>
        </xdr:to>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29</xdr:row>
          <xdr:rowOff>152400</xdr:rowOff>
        </xdr:from>
        <xdr:to>
          <xdr:col>25</xdr:col>
          <xdr:colOff>146050</xdr:colOff>
          <xdr:row>31</xdr:row>
          <xdr:rowOff>76200</xdr:rowOff>
        </xdr:to>
        <xdr:sp macro="" textlink="">
          <xdr:nvSpPr>
            <xdr:cNvPr id="2092" name="Option Button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32</xdr:row>
          <xdr:rowOff>146050</xdr:rowOff>
        </xdr:from>
        <xdr:to>
          <xdr:col>25</xdr:col>
          <xdr:colOff>146050</xdr:colOff>
          <xdr:row>34</xdr:row>
          <xdr:rowOff>76200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184150</xdr:colOff>
          <xdr:row>26</xdr:row>
          <xdr:rowOff>139700</xdr:rowOff>
        </xdr:from>
        <xdr:to>
          <xdr:col>25</xdr:col>
          <xdr:colOff>133350</xdr:colOff>
          <xdr:row>28</xdr:row>
          <xdr:rowOff>63500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26</xdr:row>
          <xdr:rowOff>139700</xdr:rowOff>
        </xdr:from>
        <xdr:to>
          <xdr:col>25</xdr:col>
          <xdr:colOff>184150</xdr:colOff>
          <xdr:row>34</xdr:row>
          <xdr:rowOff>12700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127000</xdr:colOff>
          <xdr:row>19</xdr:row>
          <xdr:rowOff>0</xdr:rowOff>
        </xdr:from>
        <xdr:to>
          <xdr:col>45</xdr:col>
          <xdr:colOff>63500</xdr:colOff>
          <xdr:row>21</xdr:row>
          <xdr:rowOff>69850</xdr:rowOff>
        </xdr:to>
        <xdr:sp macro="" textlink="">
          <xdr:nvSpPr>
            <xdr:cNvPr id="2096" name="Group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17</xdr:row>
          <xdr:rowOff>127000</xdr:rowOff>
        </xdr:from>
        <xdr:to>
          <xdr:col>13</xdr:col>
          <xdr:colOff>146050</xdr:colOff>
          <xdr:row>19</xdr:row>
          <xdr:rowOff>50800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17</xdr:row>
          <xdr:rowOff>127000</xdr:rowOff>
        </xdr:from>
        <xdr:to>
          <xdr:col>16</xdr:col>
          <xdr:colOff>146050</xdr:colOff>
          <xdr:row>19</xdr:row>
          <xdr:rowOff>50800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6350</xdr:colOff>
          <xdr:row>17</xdr:row>
          <xdr:rowOff>127000</xdr:rowOff>
        </xdr:from>
        <xdr:to>
          <xdr:col>19</xdr:col>
          <xdr:colOff>146050</xdr:colOff>
          <xdr:row>19</xdr:row>
          <xdr:rowOff>50800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107950</xdr:colOff>
          <xdr:row>17</xdr:row>
          <xdr:rowOff>95250</xdr:rowOff>
        </xdr:from>
        <xdr:to>
          <xdr:col>22</xdr:col>
          <xdr:colOff>31750</xdr:colOff>
          <xdr:row>19</xdr:row>
          <xdr:rowOff>69850</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19</xdr:row>
          <xdr:rowOff>127000</xdr:rowOff>
        </xdr:from>
        <xdr:to>
          <xdr:col>6</xdr:col>
          <xdr:colOff>146050</xdr:colOff>
          <xdr:row>21</xdr:row>
          <xdr:rowOff>50800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19</xdr:row>
          <xdr:rowOff>127000</xdr:rowOff>
        </xdr:from>
        <xdr:to>
          <xdr:col>12</xdr:col>
          <xdr:colOff>146050</xdr:colOff>
          <xdr:row>21</xdr:row>
          <xdr:rowOff>50800</xdr:rowOff>
        </xdr:to>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19</xdr:row>
          <xdr:rowOff>127000</xdr:rowOff>
        </xdr:from>
        <xdr:to>
          <xdr:col>18</xdr:col>
          <xdr:colOff>146050</xdr:colOff>
          <xdr:row>21</xdr:row>
          <xdr:rowOff>50800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19</xdr:row>
          <xdr:rowOff>95250</xdr:rowOff>
        </xdr:from>
        <xdr:to>
          <xdr:col>22</xdr:col>
          <xdr:colOff>44450</xdr:colOff>
          <xdr:row>21</xdr:row>
          <xdr:rowOff>158750</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26</xdr:row>
          <xdr:rowOff>127000</xdr:rowOff>
        </xdr:from>
        <xdr:to>
          <xdr:col>18</xdr:col>
          <xdr:colOff>146050</xdr:colOff>
          <xdr:row>28</xdr:row>
          <xdr:rowOff>50800</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26</xdr:row>
          <xdr:rowOff>127000</xdr:rowOff>
        </xdr:from>
        <xdr:to>
          <xdr:col>21</xdr:col>
          <xdr:colOff>146050</xdr:colOff>
          <xdr:row>28</xdr:row>
          <xdr:rowOff>50800</xdr:rowOff>
        </xdr:to>
        <xdr:sp macro="" textlink="">
          <xdr:nvSpPr>
            <xdr:cNvPr id="2110" name="Option Button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26</xdr:row>
          <xdr:rowOff>50800</xdr:rowOff>
        </xdr:from>
        <xdr:to>
          <xdr:col>22</xdr:col>
          <xdr:colOff>88900</xdr:colOff>
          <xdr:row>28</xdr:row>
          <xdr:rowOff>146050</xdr:rowOff>
        </xdr:to>
        <xdr:sp macro="" textlink="">
          <xdr:nvSpPr>
            <xdr:cNvPr id="2112" name="Group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39</xdr:col>
      <xdr:colOff>138113</xdr:colOff>
      <xdr:row>0</xdr:row>
      <xdr:rowOff>33340</xdr:rowOff>
    </xdr:from>
    <xdr:to>
      <xdr:col>41</xdr:col>
      <xdr:colOff>28576</xdr:colOff>
      <xdr:row>0</xdr:row>
      <xdr:rowOff>166690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7377113" y="33340"/>
          <a:ext cx="271463" cy="1333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147637</xdr:colOff>
      <xdr:row>14</xdr:row>
      <xdr:rowOff>128587</xdr:rowOff>
    </xdr:from>
    <xdr:to>
      <xdr:col>22</xdr:col>
      <xdr:colOff>152401</xdr:colOff>
      <xdr:row>17</xdr:row>
      <xdr:rowOff>71438</xdr:rowOff>
    </xdr:to>
    <xdr:sp macro="" textlink="">
      <xdr:nvSpPr>
        <xdr:cNvPr id="3" name="吹き出し: 角を丸めた四角形 2">
          <a:extLst>
            <a:ext uri="{FF2B5EF4-FFF2-40B4-BE49-F238E27FC236}">
              <a16:creationId xmlns:a16="http://schemas.microsoft.com/office/drawing/2014/main" id="{00000000-0008-0000-0100-000003000000}"/>
            </a:ext>
          </a:extLst>
        </xdr:cNvPr>
        <xdr:cNvSpPr/>
      </xdr:nvSpPr>
      <xdr:spPr>
        <a:xfrm>
          <a:off x="3195637" y="2681287"/>
          <a:ext cx="1147764" cy="514351"/>
        </a:xfrm>
        <a:prstGeom prst="wedgeRoundRectCallout">
          <a:avLst>
            <a:gd name="adj1" fmla="val -40625"/>
            <a:gd name="adj2" fmla="val 7338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a:t>いずれかにチェックを付けてください。</a:t>
          </a:r>
          <a:endParaRPr kumimoji="1" lang="en-US" altLang="ja-JP" sz="800"/>
        </a:p>
        <a:p>
          <a:pPr algn="l"/>
          <a:endParaRPr kumimoji="1" lang="ja-JP" altLang="en-US" sz="1100"/>
        </a:p>
      </xdr:txBody>
    </xdr:sp>
    <xdr:clientData/>
  </xdr:twoCellAnchor>
  <xdr:twoCellAnchor>
    <xdr:from>
      <xdr:col>16</xdr:col>
      <xdr:colOff>50800</xdr:colOff>
      <xdr:row>28</xdr:row>
      <xdr:rowOff>74601</xdr:rowOff>
    </xdr:from>
    <xdr:to>
      <xdr:col>23</xdr:col>
      <xdr:colOff>136526</xdr:colOff>
      <xdr:row>31</xdr:row>
      <xdr:rowOff>12688</xdr:rowOff>
    </xdr:to>
    <xdr:sp macro="" textlink="">
      <xdr:nvSpPr>
        <xdr:cNvPr id="5" name="吹き出し: 角を丸めた四角形 4">
          <a:extLst>
            <a:ext uri="{FF2B5EF4-FFF2-40B4-BE49-F238E27FC236}">
              <a16:creationId xmlns:a16="http://schemas.microsoft.com/office/drawing/2014/main" id="{00000000-0008-0000-0100-000005000000}"/>
            </a:ext>
          </a:extLst>
        </xdr:cNvPr>
        <xdr:cNvSpPr/>
      </xdr:nvSpPr>
      <xdr:spPr>
        <a:xfrm>
          <a:off x="3098800" y="5299064"/>
          <a:ext cx="1419226" cy="509587"/>
        </a:xfrm>
        <a:prstGeom prst="wedgeRoundRectCallout">
          <a:avLst>
            <a:gd name="adj1" fmla="val 2982"/>
            <a:gd name="adj2" fmla="val -7920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a:t>いずれかにチェックを付けてください。</a:t>
          </a:r>
          <a:endParaRPr kumimoji="1" lang="en-US" altLang="ja-JP" sz="800"/>
        </a:p>
        <a:p>
          <a:pPr algn="l"/>
          <a:endParaRPr kumimoji="1" lang="ja-JP" altLang="en-US" sz="1100"/>
        </a:p>
      </xdr:txBody>
    </xdr:sp>
    <xdr:clientData/>
  </xdr:twoCellAnchor>
  <xdr:twoCellAnchor>
    <xdr:from>
      <xdr:col>40</xdr:col>
      <xdr:colOff>58737</xdr:colOff>
      <xdr:row>4</xdr:row>
      <xdr:rowOff>15877</xdr:rowOff>
    </xdr:from>
    <xdr:to>
      <xdr:col>49</xdr:col>
      <xdr:colOff>63500</xdr:colOff>
      <xdr:row>6</xdr:row>
      <xdr:rowOff>182565</xdr:rowOff>
    </xdr:to>
    <xdr:sp macro="" textlink="">
      <xdr:nvSpPr>
        <xdr:cNvPr id="6" name="吹き出し: 角を丸めた四角形 5">
          <a:extLst>
            <a:ext uri="{FF2B5EF4-FFF2-40B4-BE49-F238E27FC236}">
              <a16:creationId xmlns:a16="http://schemas.microsoft.com/office/drawing/2014/main" id="{00000000-0008-0000-0100-000006000000}"/>
            </a:ext>
          </a:extLst>
        </xdr:cNvPr>
        <xdr:cNvSpPr/>
      </xdr:nvSpPr>
      <xdr:spPr>
        <a:xfrm>
          <a:off x="7678737" y="777877"/>
          <a:ext cx="1719263" cy="547688"/>
        </a:xfrm>
        <a:prstGeom prst="wedgeRoundRectCallout">
          <a:avLst>
            <a:gd name="adj1" fmla="val 29895"/>
            <a:gd name="adj2" fmla="val 7321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自宅もしくは勤務先からの時間を記入してください。</a:t>
          </a:r>
        </a:p>
      </xdr:txBody>
    </xdr:sp>
    <xdr:clientData/>
  </xdr:twoCellAnchor>
  <xdr:twoCellAnchor>
    <xdr:from>
      <xdr:col>15</xdr:col>
      <xdr:colOff>171450</xdr:colOff>
      <xdr:row>21</xdr:row>
      <xdr:rowOff>95250</xdr:rowOff>
    </xdr:from>
    <xdr:to>
      <xdr:col>21</xdr:col>
      <xdr:colOff>176214</xdr:colOff>
      <xdr:row>24</xdr:row>
      <xdr:rowOff>38101</xdr:rowOff>
    </xdr:to>
    <xdr:sp macro="" textlink="">
      <xdr:nvSpPr>
        <xdr:cNvPr id="8" name="吹き出し: 角を丸めた四角形 7">
          <a:extLst>
            <a:ext uri="{FF2B5EF4-FFF2-40B4-BE49-F238E27FC236}">
              <a16:creationId xmlns:a16="http://schemas.microsoft.com/office/drawing/2014/main" id="{00000000-0008-0000-0100-000008000000}"/>
            </a:ext>
          </a:extLst>
        </xdr:cNvPr>
        <xdr:cNvSpPr/>
      </xdr:nvSpPr>
      <xdr:spPr>
        <a:xfrm>
          <a:off x="3028950" y="3986213"/>
          <a:ext cx="1147764" cy="514351"/>
        </a:xfrm>
        <a:prstGeom prst="wedgeRoundRectCallout">
          <a:avLst>
            <a:gd name="adj1" fmla="val 4603"/>
            <a:gd name="adj2" fmla="val -7846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a:t>いずれかにチェックを付けてください。</a:t>
          </a:r>
          <a:endParaRPr kumimoji="1" lang="en-US" altLang="ja-JP" sz="800"/>
        </a:p>
        <a:p>
          <a:pPr algn="l"/>
          <a:endParaRPr kumimoji="1" lang="ja-JP" altLang="en-US" sz="1100"/>
        </a:p>
      </xdr:txBody>
    </xdr:sp>
    <xdr:clientData/>
  </xdr:twoCellAnchor>
  <xdr:twoCellAnchor>
    <xdr:from>
      <xdr:col>37</xdr:col>
      <xdr:colOff>20636</xdr:colOff>
      <xdr:row>17</xdr:row>
      <xdr:rowOff>57150</xdr:rowOff>
    </xdr:from>
    <xdr:to>
      <xdr:col>49</xdr:col>
      <xdr:colOff>114299</xdr:colOff>
      <xdr:row>18</xdr:row>
      <xdr:rowOff>161924</xdr:rowOff>
    </xdr:to>
    <xdr:sp macro="" textlink="">
      <xdr:nvSpPr>
        <xdr:cNvPr id="10" name="吹き出し: 角を丸めた四角形 9">
          <a:extLst>
            <a:ext uri="{FF2B5EF4-FFF2-40B4-BE49-F238E27FC236}">
              <a16:creationId xmlns:a16="http://schemas.microsoft.com/office/drawing/2014/main" id="{00000000-0008-0000-0100-00000A000000}"/>
            </a:ext>
          </a:extLst>
        </xdr:cNvPr>
        <xdr:cNvSpPr/>
      </xdr:nvSpPr>
      <xdr:spPr>
        <a:xfrm>
          <a:off x="7069136" y="3190875"/>
          <a:ext cx="2379663" cy="295274"/>
        </a:xfrm>
        <a:prstGeom prst="wedgeRoundRectCallout">
          <a:avLst>
            <a:gd name="adj1" fmla="val -40625"/>
            <a:gd name="adj2" fmla="val 7338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a:t>いずれかにチェックを付けてください。</a:t>
          </a:r>
          <a:endParaRPr kumimoji="1" lang="en-US" altLang="ja-JP" sz="800"/>
        </a:p>
        <a:p>
          <a:pPr algn="l"/>
          <a:endParaRPr kumimoji="1" lang="ja-JP" altLang="en-US" sz="1100"/>
        </a:p>
      </xdr:txBody>
    </xdr:sp>
    <xdr:clientData/>
  </xdr:twoCellAnchor>
  <xdr:twoCellAnchor>
    <xdr:from>
      <xdr:col>32</xdr:col>
      <xdr:colOff>101600</xdr:colOff>
      <xdr:row>0</xdr:row>
      <xdr:rowOff>47624</xdr:rowOff>
    </xdr:from>
    <xdr:to>
      <xdr:col>36</xdr:col>
      <xdr:colOff>177800</xdr:colOff>
      <xdr:row>1</xdr:row>
      <xdr:rowOff>146050</xdr:rowOff>
    </xdr:to>
    <xdr:sp macro="" textlink="">
      <xdr:nvSpPr>
        <xdr:cNvPr id="12" name="フローチャート: 端子 11">
          <a:extLst>
            <a:ext uri="{FF2B5EF4-FFF2-40B4-BE49-F238E27FC236}">
              <a16:creationId xmlns:a16="http://schemas.microsoft.com/office/drawing/2014/main" id="{00000000-0008-0000-0100-00000C000000}"/>
            </a:ext>
          </a:extLst>
        </xdr:cNvPr>
        <xdr:cNvSpPr/>
      </xdr:nvSpPr>
      <xdr:spPr>
        <a:xfrm>
          <a:off x="6197600" y="47624"/>
          <a:ext cx="838200" cy="288926"/>
        </a:xfrm>
        <a:prstGeom prst="flowChartTermina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aseline="0"/>
            <a:t>  </a:t>
          </a:r>
          <a:r>
            <a:rPr kumimoji="1" lang="ja-JP" altLang="en-US" sz="1100"/>
            <a:t>記入例</a:t>
          </a:r>
        </a:p>
      </xdr:txBody>
    </xdr:sp>
    <xdr:clientData/>
  </xdr:twoCellAnchor>
  <xdr:twoCellAnchor>
    <xdr:from>
      <xdr:col>42</xdr:col>
      <xdr:colOff>147638</xdr:colOff>
      <xdr:row>23</xdr:row>
      <xdr:rowOff>6341</xdr:rowOff>
    </xdr:from>
    <xdr:to>
      <xdr:col>49</xdr:col>
      <xdr:colOff>176213</xdr:colOff>
      <xdr:row>28</xdr:row>
      <xdr:rowOff>123825</xdr:rowOff>
    </xdr:to>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a:xfrm>
          <a:off x="8148638" y="4278304"/>
          <a:ext cx="1362075" cy="1069984"/>
        </a:xfrm>
        <a:prstGeom prst="wedgeRoundRectCallout">
          <a:avLst>
            <a:gd name="adj1" fmla="val -32812"/>
            <a:gd name="adj2" fmla="val -68874"/>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a:t>徒歩以外で通学する生徒が災害などで徒歩で帰宅する場合にかかる所要時間をお書きください。</a:t>
          </a:r>
          <a:endParaRPr kumimoji="1" lang="en-US" altLang="ja-JP" sz="800"/>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30</xdr:col>
          <xdr:colOff>0</xdr:colOff>
          <xdr:row>19</xdr:row>
          <xdr:rowOff>0</xdr:rowOff>
        </xdr:from>
        <xdr:to>
          <xdr:col>33</xdr:col>
          <xdr:colOff>114300</xdr:colOff>
          <xdr:row>20</xdr:row>
          <xdr:rowOff>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19</xdr:row>
          <xdr:rowOff>0</xdr:rowOff>
        </xdr:from>
        <xdr:to>
          <xdr:col>37</xdr:col>
          <xdr:colOff>114300</xdr:colOff>
          <xdr:row>20</xdr:row>
          <xdr:rowOff>0</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19</xdr:row>
          <xdr:rowOff>0</xdr:rowOff>
        </xdr:from>
        <xdr:to>
          <xdr:col>42</xdr:col>
          <xdr:colOff>114300</xdr:colOff>
          <xdr:row>20</xdr:row>
          <xdr:rowOff>0</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9</xdr:col>
          <xdr:colOff>114300</xdr:colOff>
          <xdr:row>21</xdr:row>
          <xdr:rowOff>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0</xdr:rowOff>
        </xdr:from>
        <xdr:to>
          <xdr:col>15</xdr:col>
          <xdr:colOff>114300</xdr:colOff>
          <xdr:row>21</xdr:row>
          <xdr:rowOff>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0</xdr:rowOff>
        </xdr:from>
        <xdr:to>
          <xdr:col>21</xdr:col>
          <xdr:colOff>114300</xdr:colOff>
          <xdr:row>21</xdr:row>
          <xdr:rowOff>0</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27</xdr:row>
          <xdr:rowOff>0</xdr:rowOff>
        </xdr:from>
        <xdr:to>
          <xdr:col>21</xdr:col>
          <xdr:colOff>114300</xdr:colOff>
          <xdr:row>28</xdr:row>
          <xdr:rowOff>0</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0</xdr:rowOff>
        </xdr:from>
        <xdr:to>
          <xdr:col>24</xdr:col>
          <xdr:colOff>114300</xdr:colOff>
          <xdr:row>28</xdr:row>
          <xdr:rowOff>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27</xdr:row>
          <xdr:rowOff>0</xdr:rowOff>
        </xdr:from>
        <xdr:to>
          <xdr:col>27</xdr:col>
          <xdr:colOff>114300</xdr:colOff>
          <xdr:row>28</xdr:row>
          <xdr:rowOff>0</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xdr:row>
          <xdr:rowOff>0</xdr:rowOff>
        </xdr:from>
        <xdr:to>
          <xdr:col>27</xdr:col>
          <xdr:colOff>114300</xdr:colOff>
          <xdr:row>34</xdr:row>
          <xdr:rowOff>0</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30</xdr:row>
          <xdr:rowOff>0</xdr:rowOff>
        </xdr:from>
        <xdr:to>
          <xdr:col>27</xdr:col>
          <xdr:colOff>114300</xdr:colOff>
          <xdr:row>31</xdr:row>
          <xdr:rowOff>0</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38100</xdr:colOff>
      <xdr:row>31</xdr:row>
      <xdr:rowOff>95249</xdr:rowOff>
    </xdr:from>
    <xdr:to>
      <xdr:col>34</xdr:col>
      <xdr:colOff>80963</xdr:colOff>
      <xdr:row>36</xdr:row>
      <xdr:rowOff>76199</xdr:rowOff>
    </xdr:to>
    <xdr:sp macro="" textlink="">
      <xdr:nvSpPr>
        <xdr:cNvPr id="7" name="四角形: 角を丸くする 6">
          <a:extLst>
            <a:ext uri="{FF2B5EF4-FFF2-40B4-BE49-F238E27FC236}">
              <a16:creationId xmlns:a16="http://schemas.microsoft.com/office/drawing/2014/main" id="{00000000-0008-0000-0100-000007000000}"/>
            </a:ext>
          </a:extLst>
        </xdr:cNvPr>
        <xdr:cNvSpPr/>
      </xdr:nvSpPr>
      <xdr:spPr>
        <a:xfrm>
          <a:off x="1371600" y="5891212"/>
          <a:ext cx="5186363" cy="93345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男子部のホームページ</a:t>
          </a:r>
          <a:r>
            <a:rPr kumimoji="1" lang="en-US" altLang="ja-JP" sz="1100" b="1"/>
            <a:t>News&amp;Topics</a:t>
          </a:r>
          <a:r>
            <a:rPr kumimoji="1" lang="ja-JP" altLang="en-US" sz="1100" b="1"/>
            <a:t>に掲載している</a:t>
          </a:r>
          <a:r>
            <a:rPr kumimoji="1" lang="en-US" altLang="ja-JP" sz="1100" b="1"/>
            <a:t>Excel</a:t>
          </a:r>
          <a:r>
            <a:rPr kumimoji="1" lang="ja-JP" altLang="en-US" sz="1100" b="1"/>
            <a:t>ファイルを使用することもできます。生徒資料は、始業式に担任に提出してください。新中学１年生は、入学式に担任に提出してください。</a:t>
          </a: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18</xdr:row>
          <xdr:rowOff>0</xdr:rowOff>
        </xdr:from>
        <xdr:to>
          <xdr:col>16</xdr:col>
          <xdr:colOff>114300</xdr:colOff>
          <xdr:row>19</xdr:row>
          <xdr:rowOff>0</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0</xdr:rowOff>
        </xdr:from>
        <xdr:to>
          <xdr:col>19</xdr:col>
          <xdr:colOff>114300</xdr:colOff>
          <xdr:row>19</xdr:row>
          <xdr:rowOff>0</xdr:rowOff>
        </xdr:to>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xdr:row>
          <xdr:rowOff>0</xdr:rowOff>
        </xdr:from>
        <xdr:to>
          <xdr:col>22</xdr:col>
          <xdr:colOff>114300</xdr:colOff>
          <xdr:row>19</xdr:row>
          <xdr:rowOff>0</xdr:rowOff>
        </xdr:to>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185736</xdr:colOff>
      <xdr:row>1</xdr:row>
      <xdr:rowOff>80963</xdr:rowOff>
    </xdr:from>
    <xdr:to>
      <xdr:col>28</xdr:col>
      <xdr:colOff>42861</xdr:colOff>
      <xdr:row>4</xdr:row>
      <xdr:rowOff>180975</xdr:rowOff>
    </xdr:to>
    <xdr:sp macro="" textlink="">
      <xdr:nvSpPr>
        <xdr:cNvPr id="25" name="吹き出し: 角を丸めた四角形 24">
          <a:extLst>
            <a:ext uri="{FF2B5EF4-FFF2-40B4-BE49-F238E27FC236}">
              <a16:creationId xmlns:a16="http://schemas.microsoft.com/office/drawing/2014/main" id="{00000000-0008-0000-0100-000019000000}"/>
            </a:ext>
          </a:extLst>
        </xdr:cNvPr>
        <xdr:cNvSpPr/>
      </xdr:nvSpPr>
      <xdr:spPr>
        <a:xfrm>
          <a:off x="3043236" y="271463"/>
          <a:ext cx="2333625" cy="671512"/>
        </a:xfrm>
        <a:prstGeom prst="wedgeRoundRectCallout">
          <a:avLst>
            <a:gd name="adj1" fmla="val -56183"/>
            <a:gd name="adj2" fmla="val 1687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氏名が外字で出力できない場合は手書きで記入してください。</a:t>
          </a:r>
          <a:endParaRPr kumimoji="1" lang="en-US" altLang="ja-JP" sz="1100"/>
        </a:p>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32.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CBDAF-BC90-4422-ABB3-3037F4BABD94}">
  <dimension ref="A1:BK482"/>
  <sheetViews>
    <sheetView tabSelected="1" zoomScaleNormal="100" zoomScaleSheetLayoutView="100" workbookViewId="0">
      <selection activeCell="AS1" sqref="AS1:AT2"/>
    </sheetView>
  </sheetViews>
  <sheetFormatPr defaultRowHeight="18" x14ac:dyDescent="0.55000000000000004"/>
  <cols>
    <col min="1" max="51" width="2.5" customWidth="1"/>
    <col min="52" max="55" width="2.5" style="45" hidden="1" customWidth="1"/>
    <col min="56" max="56" width="2.5" style="45" customWidth="1"/>
    <col min="57" max="58" width="2.5" customWidth="1"/>
  </cols>
  <sheetData>
    <row r="1" spans="2:63" ht="15" customHeight="1" x14ac:dyDescent="0.55000000000000004">
      <c r="B1" s="82"/>
      <c r="C1" s="79">
        <v>2026</v>
      </c>
      <c r="D1" s="79"/>
      <c r="E1" s="79"/>
      <c r="F1" s="79"/>
      <c r="G1" s="79" t="s">
        <v>0</v>
      </c>
      <c r="H1" s="79"/>
      <c r="I1" s="79"/>
      <c r="J1" s="79"/>
      <c r="K1" s="83" t="s">
        <v>1</v>
      </c>
      <c r="L1" s="83"/>
      <c r="M1" s="83"/>
      <c r="N1" s="79" t="s">
        <v>2</v>
      </c>
      <c r="O1" s="79"/>
      <c r="P1" s="85" t="s">
        <v>3</v>
      </c>
      <c r="Q1" s="85"/>
      <c r="R1" s="75"/>
      <c r="S1" s="75" t="s">
        <v>4</v>
      </c>
      <c r="T1" s="75"/>
      <c r="U1" s="75"/>
      <c r="V1" s="75"/>
      <c r="W1" s="75"/>
      <c r="X1" s="75"/>
      <c r="Y1" s="75"/>
      <c r="Z1" s="75"/>
      <c r="AA1" s="75"/>
      <c r="AB1" s="75"/>
      <c r="AC1" s="75"/>
      <c r="AD1" s="75"/>
      <c r="AE1" s="75"/>
      <c r="AF1" s="75"/>
      <c r="AG1" s="75"/>
      <c r="AH1" s="75"/>
      <c r="AI1" s="75"/>
      <c r="AJ1" s="75"/>
      <c r="AK1" s="75"/>
      <c r="AL1" s="75"/>
      <c r="AM1" s="75"/>
      <c r="AN1" s="75"/>
      <c r="AO1" s="1" t="s">
        <v>5</v>
      </c>
      <c r="AP1" s="77"/>
      <c r="AQ1" s="77"/>
      <c r="AR1" s="79" t="s">
        <v>6</v>
      </c>
      <c r="AS1" s="80"/>
      <c r="AT1" s="80"/>
      <c r="AU1" s="79" t="s">
        <v>7</v>
      </c>
      <c r="AV1" s="80"/>
      <c r="AW1" s="80"/>
      <c r="AX1" s="69" t="s">
        <v>8</v>
      </c>
      <c r="AY1" s="6"/>
      <c r="AZ1" s="46"/>
      <c r="BA1" s="46"/>
      <c r="BB1" s="46"/>
      <c r="BC1" s="35"/>
      <c r="BD1" s="35"/>
      <c r="BE1" s="31"/>
      <c r="BF1" s="31"/>
      <c r="BG1" s="31"/>
      <c r="BH1" s="31"/>
      <c r="BI1" s="31"/>
      <c r="BJ1" s="31"/>
      <c r="BK1" s="31"/>
    </row>
    <row r="2" spans="2:63" ht="15" customHeight="1" x14ac:dyDescent="0.55000000000000004">
      <c r="B2" s="55"/>
      <c r="C2" s="59"/>
      <c r="D2" s="59"/>
      <c r="E2" s="59"/>
      <c r="F2" s="59"/>
      <c r="G2" s="59"/>
      <c r="H2" s="59"/>
      <c r="I2" s="59"/>
      <c r="J2" s="59"/>
      <c r="K2" s="84"/>
      <c r="L2" s="84"/>
      <c r="M2" s="84"/>
      <c r="N2" s="59" t="s">
        <v>9</v>
      </c>
      <c r="O2" s="59"/>
      <c r="P2" s="86"/>
      <c r="Q2" s="86"/>
      <c r="R2" s="76"/>
      <c r="S2" s="76"/>
      <c r="T2" s="76"/>
      <c r="U2" s="76"/>
      <c r="V2" s="76"/>
      <c r="W2" s="76"/>
      <c r="X2" s="76"/>
      <c r="Y2" s="76"/>
      <c r="Z2" s="76"/>
      <c r="AA2" s="76"/>
      <c r="AB2" s="76"/>
      <c r="AC2" s="76"/>
      <c r="AD2" s="76"/>
      <c r="AE2" s="76"/>
      <c r="AF2" s="76"/>
      <c r="AG2" s="76"/>
      <c r="AH2" s="76"/>
      <c r="AI2" s="76"/>
      <c r="AJ2" s="76"/>
      <c r="AK2" s="76"/>
      <c r="AL2" s="76"/>
      <c r="AM2" s="76"/>
      <c r="AN2" s="76"/>
      <c r="AO2" s="4" t="s">
        <v>10</v>
      </c>
      <c r="AP2" s="78"/>
      <c r="AQ2" s="78"/>
      <c r="AR2" s="59"/>
      <c r="AS2" s="81"/>
      <c r="AT2" s="81"/>
      <c r="AU2" s="59"/>
      <c r="AV2" s="81"/>
      <c r="AW2" s="81"/>
      <c r="AX2" s="56"/>
      <c r="AY2" s="6"/>
      <c r="AZ2" s="46"/>
      <c r="BA2" s="46"/>
      <c r="BB2" s="46"/>
      <c r="BC2" s="35"/>
      <c r="BD2" s="35"/>
      <c r="BE2" s="31"/>
      <c r="BF2" s="31"/>
      <c r="BG2" s="31"/>
      <c r="BH2" s="31"/>
      <c r="BI2" s="31"/>
      <c r="BJ2" s="31"/>
      <c r="BK2" s="31"/>
    </row>
    <row r="3" spans="2:63" ht="15" customHeight="1" x14ac:dyDescent="0.55000000000000004">
      <c r="B3" s="70" t="s">
        <v>125</v>
      </c>
      <c r="C3" s="71"/>
      <c r="D3" s="60"/>
      <c r="E3" s="61"/>
      <c r="F3" s="61"/>
      <c r="G3" s="61"/>
      <c r="H3" s="61"/>
      <c r="I3" s="61"/>
      <c r="J3" s="61"/>
      <c r="K3" s="61"/>
      <c r="L3" s="61"/>
      <c r="M3" s="61"/>
      <c r="N3" s="61"/>
      <c r="O3" s="61"/>
      <c r="P3" s="61"/>
      <c r="Q3" s="61"/>
      <c r="R3" s="61"/>
      <c r="S3" s="61"/>
      <c r="T3" s="61"/>
      <c r="U3" s="61"/>
      <c r="V3" s="61"/>
      <c r="W3" s="61"/>
      <c r="X3" s="62"/>
      <c r="Y3" s="72" t="s">
        <v>125</v>
      </c>
      <c r="Z3" s="73"/>
      <c r="AA3" s="73"/>
      <c r="AB3" s="74"/>
      <c r="AC3" s="194"/>
      <c r="AD3" s="195"/>
      <c r="AE3" s="195"/>
      <c r="AF3" s="195"/>
      <c r="AG3" s="195"/>
      <c r="AH3" s="195"/>
      <c r="AI3" s="195"/>
      <c r="AJ3" s="195"/>
      <c r="AK3" s="195"/>
      <c r="AL3" s="195"/>
      <c r="AM3" s="195"/>
      <c r="AN3" s="195"/>
      <c r="AO3" s="195"/>
      <c r="AP3" s="195"/>
      <c r="AQ3" s="195"/>
      <c r="AR3" s="196"/>
      <c r="AS3" s="134" t="s">
        <v>11</v>
      </c>
      <c r="AT3" s="197"/>
      <c r="AU3" s="135"/>
      <c r="AV3" s="87"/>
      <c r="AW3" s="87"/>
      <c r="AX3" s="87"/>
      <c r="BB3" s="35"/>
      <c r="BC3" s="35"/>
      <c r="BD3" s="35"/>
      <c r="BE3" s="31"/>
      <c r="BF3" s="31"/>
      <c r="BG3" s="31"/>
      <c r="BH3" s="31"/>
      <c r="BI3" s="31"/>
      <c r="BJ3" s="31"/>
      <c r="BK3" s="31"/>
    </row>
    <row r="4" spans="2:63" ht="15" customHeight="1" x14ac:dyDescent="0.55000000000000004">
      <c r="B4" s="53" t="s">
        <v>12</v>
      </c>
      <c r="C4" s="54"/>
      <c r="D4" s="63"/>
      <c r="E4" s="64"/>
      <c r="F4" s="64"/>
      <c r="G4" s="64"/>
      <c r="H4" s="64"/>
      <c r="I4" s="64"/>
      <c r="J4" s="64"/>
      <c r="K4" s="64"/>
      <c r="L4" s="64"/>
      <c r="M4" s="64"/>
      <c r="N4" s="64"/>
      <c r="O4" s="64"/>
      <c r="P4" s="64"/>
      <c r="Q4" s="64"/>
      <c r="R4" s="64"/>
      <c r="S4" s="64"/>
      <c r="T4" s="64"/>
      <c r="U4" s="64"/>
      <c r="V4" s="64"/>
      <c r="W4" s="64"/>
      <c r="X4" s="65"/>
      <c r="Y4" s="57" t="s">
        <v>13</v>
      </c>
      <c r="Z4" s="58"/>
      <c r="AA4" s="58"/>
      <c r="AB4" s="54"/>
      <c r="AC4" s="88"/>
      <c r="AD4" s="89"/>
      <c r="AE4" s="89"/>
      <c r="AF4" s="89"/>
      <c r="AG4" s="89"/>
      <c r="AH4" s="89"/>
      <c r="AI4" s="89"/>
      <c r="AJ4" s="89"/>
      <c r="AK4" s="89"/>
      <c r="AL4" s="89"/>
      <c r="AM4" s="89"/>
      <c r="AN4" s="89"/>
      <c r="AO4" s="89"/>
      <c r="AP4" s="89"/>
      <c r="AQ4" s="89"/>
      <c r="AR4" s="90"/>
      <c r="AS4" s="53"/>
      <c r="AT4" s="198"/>
      <c r="AU4" s="136"/>
      <c r="AV4" s="87"/>
      <c r="AW4" s="87"/>
      <c r="AX4" s="87"/>
      <c r="BB4" s="35"/>
      <c r="BC4" s="35"/>
      <c r="BD4" s="35"/>
      <c r="BE4" s="31"/>
      <c r="BF4" s="31"/>
      <c r="BG4" s="31"/>
      <c r="BH4" s="31"/>
      <c r="BI4" s="31"/>
      <c r="BJ4" s="31"/>
      <c r="BK4" s="31"/>
    </row>
    <row r="5" spans="2:63" ht="15" customHeight="1" x14ac:dyDescent="0.55000000000000004">
      <c r="B5" s="55"/>
      <c r="C5" s="56"/>
      <c r="D5" s="66"/>
      <c r="E5" s="67"/>
      <c r="F5" s="67"/>
      <c r="G5" s="67"/>
      <c r="H5" s="67"/>
      <c r="I5" s="67"/>
      <c r="J5" s="67"/>
      <c r="K5" s="67"/>
      <c r="L5" s="67"/>
      <c r="M5" s="67"/>
      <c r="N5" s="67"/>
      <c r="O5" s="67"/>
      <c r="P5" s="67"/>
      <c r="Q5" s="67"/>
      <c r="R5" s="67"/>
      <c r="S5" s="67"/>
      <c r="T5" s="67"/>
      <c r="U5" s="67"/>
      <c r="V5" s="67"/>
      <c r="W5" s="67"/>
      <c r="X5" s="68"/>
      <c r="Y5" s="55"/>
      <c r="Z5" s="59"/>
      <c r="AA5" s="59"/>
      <c r="AB5" s="56"/>
      <c r="AC5" s="66"/>
      <c r="AD5" s="67"/>
      <c r="AE5" s="67"/>
      <c r="AF5" s="67"/>
      <c r="AG5" s="67"/>
      <c r="AH5" s="67"/>
      <c r="AI5" s="67"/>
      <c r="AJ5" s="67"/>
      <c r="AK5" s="67"/>
      <c r="AL5" s="67"/>
      <c r="AM5" s="67"/>
      <c r="AN5" s="67"/>
      <c r="AO5" s="67"/>
      <c r="AP5" s="67"/>
      <c r="AQ5" s="67"/>
      <c r="AR5" s="68"/>
      <c r="AS5" s="137"/>
      <c r="AT5" s="199"/>
      <c r="AU5" s="138"/>
      <c r="AV5" s="87"/>
      <c r="AW5" s="87"/>
      <c r="AX5" s="87"/>
      <c r="BB5" s="35"/>
      <c r="BC5" s="35"/>
      <c r="BD5" s="35"/>
      <c r="BE5" s="31"/>
      <c r="BF5" s="31"/>
      <c r="BG5" s="31"/>
      <c r="BH5" s="31"/>
      <c r="BI5" s="31"/>
      <c r="BJ5" s="31"/>
      <c r="BK5" s="31"/>
    </row>
    <row r="6" spans="2:63" ht="15" customHeight="1" x14ac:dyDescent="0.55000000000000004">
      <c r="B6" s="109" t="s">
        <v>14</v>
      </c>
      <c r="C6" s="110"/>
      <c r="D6" s="111" t="s">
        <v>15</v>
      </c>
      <c r="E6" s="51"/>
      <c r="F6" s="92"/>
      <c r="G6" s="92"/>
      <c r="H6" s="2" t="s">
        <v>6</v>
      </c>
      <c r="I6" s="92"/>
      <c r="J6" s="92"/>
      <c r="K6" s="2" t="s">
        <v>16</v>
      </c>
      <c r="L6" s="92"/>
      <c r="M6" s="92"/>
      <c r="N6" s="2" t="s">
        <v>17</v>
      </c>
      <c r="O6" s="2"/>
      <c r="P6" s="264"/>
      <c r="Q6" s="51" t="s">
        <v>18</v>
      </c>
      <c r="R6" s="51"/>
      <c r="S6" s="92"/>
      <c r="T6" s="92"/>
      <c r="U6" s="51" t="s">
        <v>19</v>
      </c>
      <c r="V6" s="51"/>
      <c r="W6" s="51"/>
      <c r="X6" s="52"/>
      <c r="Y6" s="106" t="s">
        <v>20</v>
      </c>
      <c r="Z6" s="106"/>
      <c r="AA6" s="106"/>
      <c r="AB6" s="106"/>
      <c r="AC6" s="91"/>
      <c r="AD6" s="92"/>
      <c r="AE6" s="92"/>
      <c r="AF6" s="92"/>
      <c r="AG6" s="92"/>
      <c r="AH6" s="92"/>
      <c r="AI6" s="92"/>
      <c r="AJ6" s="92"/>
      <c r="AK6" s="92"/>
      <c r="AL6" s="92"/>
      <c r="AM6" s="92"/>
      <c r="AN6" s="92"/>
      <c r="AO6" s="92"/>
      <c r="AP6" s="92"/>
      <c r="AQ6" s="92"/>
      <c r="AR6" s="92"/>
      <c r="AS6" s="92"/>
      <c r="AT6" s="92"/>
      <c r="AU6" s="92"/>
      <c r="AV6" s="92"/>
      <c r="AW6" s="92"/>
      <c r="AX6" s="93"/>
      <c r="BB6" s="35"/>
      <c r="BC6" s="35"/>
      <c r="BD6" s="35"/>
      <c r="BE6" s="31"/>
      <c r="BF6" s="31"/>
      <c r="BG6" s="35"/>
      <c r="BH6" s="31"/>
      <c r="BI6" s="31"/>
      <c r="BJ6" s="31"/>
      <c r="BK6" s="31"/>
    </row>
    <row r="7" spans="2:63" ht="15" customHeight="1" x14ac:dyDescent="0.55000000000000004">
      <c r="B7" s="120" t="s">
        <v>21</v>
      </c>
      <c r="C7" s="121"/>
      <c r="D7" s="1" t="s">
        <v>22</v>
      </c>
      <c r="E7" s="112"/>
      <c r="F7" s="112"/>
      <c r="G7" s="112"/>
      <c r="H7" s="112"/>
      <c r="I7" s="112"/>
      <c r="J7" s="112"/>
      <c r="K7" s="112"/>
      <c r="L7" s="112"/>
      <c r="M7" s="112"/>
      <c r="N7" s="79"/>
      <c r="O7" s="79"/>
      <c r="P7" s="79"/>
      <c r="Q7" s="79"/>
      <c r="R7" s="79"/>
      <c r="S7" s="79"/>
      <c r="T7" s="79"/>
      <c r="U7" s="79"/>
      <c r="V7" s="79"/>
      <c r="W7" s="79"/>
      <c r="X7" s="69"/>
      <c r="Y7" s="107" t="s">
        <v>136</v>
      </c>
      <c r="Z7" s="108"/>
      <c r="AA7" s="108"/>
      <c r="AB7" s="131" t="s">
        <v>149</v>
      </c>
      <c r="AC7" s="85"/>
      <c r="AD7" s="85"/>
      <c r="AE7" s="85"/>
      <c r="AF7" s="85"/>
      <c r="AG7" s="85"/>
      <c r="AH7" s="85"/>
      <c r="AI7" s="85"/>
      <c r="AJ7" s="85"/>
      <c r="AK7" s="85"/>
      <c r="AL7" s="85"/>
      <c r="AM7" s="85"/>
      <c r="AN7" s="85"/>
      <c r="AO7" s="85"/>
      <c r="AP7" s="85"/>
      <c r="AQ7" s="85"/>
      <c r="AR7" s="85"/>
      <c r="AS7" s="85"/>
      <c r="AT7" s="85"/>
      <c r="AU7" s="132"/>
      <c r="AV7" s="94" t="s">
        <v>26</v>
      </c>
      <c r="AW7" s="95"/>
      <c r="AX7" s="96"/>
      <c r="BB7" s="35"/>
      <c r="BC7" s="35"/>
      <c r="BD7" s="35"/>
      <c r="BE7" s="31"/>
      <c r="BF7" s="31"/>
      <c r="BG7" s="35"/>
      <c r="BH7" s="31"/>
      <c r="BI7" s="31"/>
      <c r="BJ7" s="31"/>
      <c r="BK7" s="31"/>
    </row>
    <row r="8" spans="2:63" ht="15" customHeight="1" x14ac:dyDescent="0.55000000000000004">
      <c r="B8" s="122"/>
      <c r="C8" s="123"/>
      <c r="D8" s="128"/>
      <c r="E8" s="129"/>
      <c r="F8" s="129"/>
      <c r="G8" s="129"/>
      <c r="H8" s="129"/>
      <c r="I8" s="129"/>
      <c r="J8" s="129"/>
      <c r="K8" s="129"/>
      <c r="L8" s="129"/>
      <c r="M8" s="129"/>
      <c r="N8" s="129"/>
      <c r="O8" s="129"/>
      <c r="P8" s="129"/>
      <c r="Q8" s="129"/>
      <c r="R8" s="129"/>
      <c r="S8" s="129"/>
      <c r="T8" s="129"/>
      <c r="U8" s="129"/>
      <c r="V8" s="129"/>
      <c r="W8" s="129"/>
      <c r="X8" s="130"/>
      <c r="Y8" s="108"/>
      <c r="Z8" s="108"/>
      <c r="AA8" s="108"/>
      <c r="AB8" s="106" t="s">
        <v>24</v>
      </c>
      <c r="AC8" s="106"/>
      <c r="AD8" s="106"/>
      <c r="AE8" s="106"/>
      <c r="AF8" s="106" t="s">
        <v>137</v>
      </c>
      <c r="AG8" s="106"/>
      <c r="AH8" s="106" t="s">
        <v>141</v>
      </c>
      <c r="AI8" s="106"/>
      <c r="AJ8" s="106"/>
      <c r="AK8" s="106"/>
      <c r="AL8" s="106"/>
      <c r="AM8" s="106"/>
      <c r="AN8" s="106"/>
      <c r="AO8" s="106" t="s">
        <v>140</v>
      </c>
      <c r="AP8" s="106"/>
      <c r="AQ8" s="106"/>
      <c r="AR8" s="106"/>
      <c r="AS8" s="106"/>
      <c r="AT8" s="106"/>
      <c r="AU8" s="106"/>
      <c r="AV8" s="97"/>
      <c r="AW8" s="98"/>
      <c r="AX8" s="99"/>
      <c r="BB8" s="35"/>
      <c r="BC8" s="35"/>
      <c r="BD8" s="35"/>
      <c r="BE8" s="31"/>
      <c r="BF8" s="31"/>
      <c r="BG8" s="35"/>
      <c r="BH8" s="31"/>
      <c r="BI8" s="31"/>
      <c r="BJ8" s="31"/>
      <c r="BK8" s="31"/>
    </row>
    <row r="9" spans="2:63" ht="15" customHeight="1" x14ac:dyDescent="0.55000000000000004">
      <c r="B9" s="122"/>
      <c r="C9" s="123"/>
      <c r="D9" s="128"/>
      <c r="E9" s="129"/>
      <c r="F9" s="129"/>
      <c r="G9" s="129"/>
      <c r="H9" s="129"/>
      <c r="I9" s="129"/>
      <c r="J9" s="129"/>
      <c r="K9" s="129"/>
      <c r="L9" s="129"/>
      <c r="M9" s="129"/>
      <c r="N9" s="129"/>
      <c r="O9" s="129"/>
      <c r="P9" s="129"/>
      <c r="Q9" s="129"/>
      <c r="R9" s="129"/>
      <c r="S9" s="129"/>
      <c r="T9" s="129"/>
      <c r="U9" s="129"/>
      <c r="V9" s="129"/>
      <c r="W9" s="129"/>
      <c r="X9" s="130"/>
      <c r="Y9" s="106" t="s">
        <v>145</v>
      </c>
      <c r="Z9" s="106"/>
      <c r="AA9" s="126"/>
      <c r="AB9" s="80"/>
      <c r="AC9" s="80"/>
      <c r="AD9" s="80"/>
      <c r="AE9" s="127"/>
      <c r="AF9" s="91"/>
      <c r="AG9" s="93"/>
      <c r="AH9" s="105"/>
      <c r="AI9" s="105"/>
      <c r="AJ9" s="105"/>
      <c r="AK9" s="105"/>
      <c r="AL9" s="105"/>
      <c r="AM9" s="105"/>
      <c r="AN9" s="105"/>
      <c r="AO9" s="102"/>
      <c r="AP9" s="103"/>
      <c r="AQ9" s="103"/>
      <c r="AR9" s="103"/>
      <c r="AS9" s="103"/>
      <c r="AT9" s="103"/>
      <c r="AU9" s="104"/>
      <c r="AV9" s="102"/>
      <c r="AW9" s="103"/>
      <c r="AX9" s="16" t="s">
        <v>27</v>
      </c>
      <c r="BB9" s="35"/>
      <c r="BC9" s="35"/>
      <c r="BD9" s="35"/>
      <c r="BE9" s="31"/>
      <c r="BF9" s="31"/>
      <c r="BG9" s="35"/>
      <c r="BH9" s="31"/>
      <c r="BI9" s="31"/>
      <c r="BJ9" s="31"/>
      <c r="BK9" s="31"/>
    </row>
    <row r="10" spans="2:63" ht="15" customHeight="1" x14ac:dyDescent="0.55000000000000004">
      <c r="B10" s="122"/>
      <c r="C10" s="123"/>
      <c r="D10" s="128"/>
      <c r="E10" s="129"/>
      <c r="F10" s="129"/>
      <c r="G10" s="129"/>
      <c r="H10" s="129"/>
      <c r="I10" s="129"/>
      <c r="J10" s="129"/>
      <c r="K10" s="129"/>
      <c r="L10" s="129"/>
      <c r="M10" s="129"/>
      <c r="N10" s="129"/>
      <c r="O10" s="129"/>
      <c r="P10" s="129"/>
      <c r="Q10" s="129"/>
      <c r="R10" s="129"/>
      <c r="S10" s="129"/>
      <c r="T10" s="129"/>
      <c r="U10" s="129"/>
      <c r="V10" s="129"/>
      <c r="W10" s="129"/>
      <c r="X10" s="130"/>
      <c r="Y10" s="106" t="s">
        <v>146</v>
      </c>
      <c r="Z10" s="106"/>
      <c r="AA10" s="126"/>
      <c r="AB10" s="80"/>
      <c r="AC10" s="80"/>
      <c r="AD10" s="80"/>
      <c r="AE10" s="127"/>
      <c r="AF10" s="91"/>
      <c r="AG10" s="93"/>
      <c r="AH10" s="105"/>
      <c r="AI10" s="105"/>
      <c r="AJ10" s="105"/>
      <c r="AK10" s="105"/>
      <c r="AL10" s="105"/>
      <c r="AM10" s="105"/>
      <c r="AN10" s="105"/>
      <c r="AO10" s="102"/>
      <c r="AP10" s="103"/>
      <c r="AQ10" s="103"/>
      <c r="AR10" s="103"/>
      <c r="AS10" s="103"/>
      <c r="AT10" s="103"/>
      <c r="AU10" s="104"/>
      <c r="AV10" s="102"/>
      <c r="AW10" s="103"/>
      <c r="AX10" s="16" t="s">
        <v>27</v>
      </c>
      <c r="BB10" s="35"/>
      <c r="BC10" s="35"/>
      <c r="BD10" s="35"/>
      <c r="BE10" s="31"/>
      <c r="BF10" s="31"/>
      <c r="BG10" s="35"/>
      <c r="BH10" s="31"/>
      <c r="BI10" s="31"/>
      <c r="BJ10" s="31"/>
      <c r="BK10" s="31"/>
    </row>
    <row r="11" spans="2:63" ht="15" customHeight="1" x14ac:dyDescent="0.55000000000000004">
      <c r="B11" s="124"/>
      <c r="C11" s="125"/>
      <c r="D11" s="55" t="s">
        <v>28</v>
      </c>
      <c r="E11" s="59"/>
      <c r="F11" s="81"/>
      <c r="G11" s="81"/>
      <c r="H11" s="81"/>
      <c r="I11" s="81"/>
      <c r="J11" s="81"/>
      <c r="K11" s="81"/>
      <c r="L11" s="81"/>
      <c r="M11" s="81"/>
      <c r="N11" s="81"/>
      <c r="O11" s="81"/>
      <c r="P11" s="81"/>
      <c r="Q11" s="257"/>
      <c r="R11" s="257"/>
      <c r="S11" s="257"/>
      <c r="T11" s="257"/>
      <c r="U11" s="257"/>
      <c r="V11" s="257"/>
      <c r="W11" s="257"/>
      <c r="X11" s="258"/>
      <c r="Y11" s="106" t="s">
        <v>147</v>
      </c>
      <c r="Z11" s="106"/>
      <c r="AA11" s="126"/>
      <c r="AB11" s="80"/>
      <c r="AC11" s="80"/>
      <c r="AD11" s="80"/>
      <c r="AE11" s="127"/>
      <c r="AF11" s="91"/>
      <c r="AG11" s="93"/>
      <c r="AH11" s="105"/>
      <c r="AI11" s="105"/>
      <c r="AJ11" s="105"/>
      <c r="AK11" s="105"/>
      <c r="AL11" s="105"/>
      <c r="AM11" s="105"/>
      <c r="AN11" s="105"/>
      <c r="AO11" s="102"/>
      <c r="AP11" s="103"/>
      <c r="AQ11" s="103"/>
      <c r="AR11" s="103"/>
      <c r="AS11" s="103"/>
      <c r="AT11" s="103"/>
      <c r="AU11" s="104"/>
      <c r="AV11" s="102"/>
      <c r="AW11" s="103"/>
      <c r="AX11" s="16" t="s">
        <v>27</v>
      </c>
      <c r="BB11" s="35"/>
      <c r="BC11" s="35"/>
      <c r="BD11" s="35"/>
      <c r="BE11" s="31"/>
      <c r="BF11" s="31"/>
      <c r="BG11" s="35"/>
      <c r="BH11" s="31"/>
      <c r="BI11" s="31"/>
      <c r="BJ11" s="31"/>
      <c r="BK11" s="31"/>
    </row>
    <row r="12" spans="2:63" ht="15" customHeight="1" x14ac:dyDescent="0.55000000000000004">
      <c r="B12" s="113" t="s">
        <v>29</v>
      </c>
      <c r="C12" s="114"/>
      <c r="D12" s="115"/>
      <c r="E12" s="116"/>
      <c r="F12" s="116"/>
      <c r="G12" s="116"/>
      <c r="H12" s="116"/>
      <c r="I12" s="116"/>
      <c r="J12" s="2" t="s">
        <v>30</v>
      </c>
      <c r="K12" s="116"/>
      <c r="L12" s="116"/>
      <c r="M12" s="116"/>
      <c r="N12" s="116"/>
      <c r="O12" s="116"/>
      <c r="P12" s="116"/>
      <c r="Q12" s="116"/>
      <c r="R12" s="116"/>
      <c r="S12" s="116"/>
      <c r="T12" s="116"/>
      <c r="U12" s="51" t="s">
        <v>31</v>
      </c>
      <c r="V12" s="51"/>
      <c r="W12" s="51"/>
      <c r="X12" s="52"/>
      <c r="Y12" s="106" t="s">
        <v>130</v>
      </c>
      <c r="Z12" s="106"/>
      <c r="AA12" s="117"/>
      <c r="AB12" s="118"/>
      <c r="AC12" s="118"/>
      <c r="AD12" s="118"/>
      <c r="AE12" s="119"/>
      <c r="AF12" s="262"/>
      <c r="AG12" s="263"/>
      <c r="AH12" s="105"/>
      <c r="AI12" s="105"/>
      <c r="AJ12" s="105"/>
      <c r="AK12" s="105"/>
      <c r="AL12" s="105"/>
      <c r="AM12" s="105"/>
      <c r="AN12" s="105"/>
      <c r="AO12" s="259" t="s">
        <v>129</v>
      </c>
      <c r="AP12" s="260"/>
      <c r="AQ12" s="260"/>
      <c r="AR12" s="260"/>
      <c r="AS12" s="260"/>
      <c r="AT12" s="260"/>
      <c r="AU12" s="260"/>
      <c r="AV12" s="260"/>
      <c r="AW12" s="260"/>
      <c r="AX12" s="261"/>
      <c r="BB12" s="35"/>
      <c r="BC12" s="35"/>
      <c r="BD12" s="35"/>
      <c r="BE12" s="31"/>
      <c r="BF12" s="31"/>
      <c r="BG12" s="35"/>
      <c r="BH12" s="31"/>
      <c r="BI12" s="31"/>
      <c r="BJ12" s="31"/>
      <c r="BK12" s="31"/>
    </row>
    <row r="13" spans="2:63" ht="15" customHeight="1" x14ac:dyDescent="0.55000000000000004">
      <c r="B13" s="134" t="s">
        <v>33</v>
      </c>
      <c r="C13" s="135"/>
      <c r="D13" s="139" t="s">
        <v>34</v>
      </c>
      <c r="E13" s="141"/>
      <c r="F13" s="141"/>
      <c r="G13" s="141"/>
      <c r="H13" s="141"/>
      <c r="I13" s="141"/>
      <c r="J13" s="141"/>
      <c r="K13" s="141"/>
      <c r="L13" s="141"/>
      <c r="M13" s="141"/>
      <c r="N13" s="141"/>
      <c r="O13" s="141"/>
      <c r="P13" s="141"/>
      <c r="Q13" s="141"/>
      <c r="R13" s="141"/>
      <c r="S13" s="141"/>
      <c r="T13" s="141"/>
      <c r="U13" s="141"/>
      <c r="V13" s="141"/>
      <c r="W13" s="141"/>
      <c r="X13" s="142"/>
      <c r="Y13" s="164" t="s">
        <v>135</v>
      </c>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209"/>
      <c r="BB13" s="35"/>
      <c r="BC13" s="35"/>
      <c r="BD13" s="35"/>
      <c r="BE13" s="31"/>
      <c r="BF13" s="31"/>
      <c r="BG13" s="35"/>
      <c r="BH13" s="31"/>
      <c r="BI13" s="31"/>
      <c r="BJ13" s="31"/>
      <c r="BK13" s="31"/>
    </row>
    <row r="14" spans="2:63" ht="15" customHeight="1" x14ac:dyDescent="0.55000000000000004">
      <c r="B14" s="53"/>
      <c r="C14" s="136"/>
      <c r="D14" s="140"/>
      <c r="E14" s="143"/>
      <c r="F14" s="144"/>
      <c r="G14" s="144"/>
      <c r="H14" s="144"/>
      <c r="I14" s="144"/>
      <c r="J14" s="144"/>
      <c r="K14" s="144"/>
      <c r="L14" s="144"/>
      <c r="M14" s="144"/>
      <c r="N14" s="86" t="s">
        <v>28</v>
      </c>
      <c r="O14" s="86"/>
      <c r="P14" s="81"/>
      <c r="Q14" s="81"/>
      <c r="R14" s="81"/>
      <c r="S14" s="81"/>
      <c r="T14" s="81"/>
      <c r="U14" s="81"/>
      <c r="V14" s="81"/>
      <c r="W14" s="81"/>
      <c r="X14" s="145"/>
      <c r="Y14" s="149" t="s">
        <v>35</v>
      </c>
      <c r="Z14" s="150"/>
      <c r="AA14" s="106" t="s">
        <v>36</v>
      </c>
      <c r="AB14" s="106"/>
      <c r="AC14" s="106"/>
      <c r="AD14" s="106"/>
      <c r="AE14" s="106"/>
      <c r="AF14" s="106"/>
      <c r="AG14" s="106"/>
      <c r="AH14" s="106" t="s">
        <v>37</v>
      </c>
      <c r="AI14" s="106"/>
      <c r="AJ14" s="106"/>
      <c r="AK14" s="106"/>
      <c r="AL14" s="106"/>
      <c r="AM14" s="106"/>
      <c r="AN14" s="106"/>
      <c r="AO14" s="106" t="s">
        <v>25</v>
      </c>
      <c r="AP14" s="106"/>
      <c r="AQ14" s="111" t="s">
        <v>38</v>
      </c>
      <c r="AR14" s="51"/>
      <c r="AS14" s="51"/>
      <c r="AT14" s="51"/>
      <c r="AU14" s="51"/>
      <c r="AV14" s="51"/>
      <c r="AW14" s="51"/>
      <c r="AX14" s="52"/>
      <c r="AZ14" s="45">
        <f>COUNTA(E13,E14)</f>
        <v>0</v>
      </c>
      <c r="BB14" s="35"/>
      <c r="BC14" s="35"/>
      <c r="BD14" s="35"/>
      <c r="BE14" s="31"/>
      <c r="BF14" s="31"/>
      <c r="BG14" s="35"/>
      <c r="BH14" s="31"/>
      <c r="BI14" s="31"/>
      <c r="BJ14" s="31"/>
      <c r="BK14" s="31"/>
    </row>
    <row r="15" spans="2:63" ht="15" customHeight="1" x14ac:dyDescent="0.55000000000000004">
      <c r="B15" s="53"/>
      <c r="C15" s="136"/>
      <c r="D15" s="139" t="s">
        <v>40</v>
      </c>
      <c r="E15" s="141"/>
      <c r="F15" s="141"/>
      <c r="G15" s="141"/>
      <c r="H15" s="141"/>
      <c r="I15" s="141"/>
      <c r="J15" s="141"/>
      <c r="K15" s="141"/>
      <c r="L15" s="141"/>
      <c r="M15" s="141"/>
      <c r="N15" s="141"/>
      <c r="O15" s="141"/>
      <c r="P15" s="141"/>
      <c r="Q15" s="141"/>
      <c r="R15" s="141"/>
      <c r="S15" s="141"/>
      <c r="T15" s="141"/>
      <c r="U15" s="141"/>
      <c r="V15" s="141"/>
      <c r="W15" s="141"/>
      <c r="X15" s="142"/>
      <c r="Y15" s="151"/>
      <c r="Z15" s="152"/>
      <c r="AA15" s="133"/>
      <c r="AB15" s="133"/>
      <c r="AC15" s="133"/>
      <c r="AD15" s="133"/>
      <c r="AE15" s="133"/>
      <c r="AF15" s="133"/>
      <c r="AG15" s="133"/>
      <c r="AH15" s="91"/>
      <c r="AI15" s="92"/>
      <c r="AJ15" s="2" t="s">
        <v>6</v>
      </c>
      <c r="AK15" s="43"/>
      <c r="AL15" s="2" t="s">
        <v>16</v>
      </c>
      <c r="AM15" s="43"/>
      <c r="AN15" s="3" t="s">
        <v>39</v>
      </c>
      <c r="AO15" s="133"/>
      <c r="AP15" s="133"/>
      <c r="AQ15" s="102"/>
      <c r="AR15" s="103"/>
      <c r="AS15" s="103"/>
      <c r="AT15" s="103"/>
      <c r="AU15" s="103"/>
      <c r="AV15" s="103"/>
      <c r="AW15" s="103"/>
      <c r="AX15" s="104"/>
      <c r="AZ15" s="45">
        <f>COUNTA(E15,E16)</f>
        <v>0</v>
      </c>
      <c r="BB15" s="35"/>
      <c r="BC15" s="35"/>
      <c r="BD15" s="35"/>
      <c r="BE15" s="31"/>
      <c r="BF15" s="31"/>
      <c r="BG15" s="35"/>
      <c r="BH15" s="31"/>
      <c r="BI15" s="31"/>
      <c r="BJ15" s="31"/>
      <c r="BK15" s="31"/>
    </row>
    <row r="16" spans="2:63" ht="15" customHeight="1" x14ac:dyDescent="0.55000000000000004">
      <c r="B16" s="53"/>
      <c r="C16" s="136"/>
      <c r="D16" s="140"/>
      <c r="E16" s="143"/>
      <c r="F16" s="144"/>
      <c r="G16" s="144"/>
      <c r="H16" s="144"/>
      <c r="I16" s="144"/>
      <c r="J16" s="144"/>
      <c r="K16" s="144"/>
      <c r="L16" s="144"/>
      <c r="M16" s="144"/>
      <c r="N16" s="86" t="s">
        <v>28</v>
      </c>
      <c r="O16" s="86"/>
      <c r="P16" s="81"/>
      <c r="Q16" s="81"/>
      <c r="R16" s="81"/>
      <c r="S16" s="81"/>
      <c r="T16" s="81"/>
      <c r="U16" s="81"/>
      <c r="V16" s="81"/>
      <c r="W16" s="81"/>
      <c r="X16" s="145"/>
      <c r="Y16" s="151"/>
      <c r="Z16" s="152"/>
      <c r="AA16" s="133"/>
      <c r="AB16" s="133"/>
      <c r="AC16" s="133"/>
      <c r="AD16" s="133"/>
      <c r="AE16" s="133"/>
      <c r="AF16" s="133"/>
      <c r="AG16" s="133"/>
      <c r="AH16" s="91"/>
      <c r="AI16" s="92"/>
      <c r="AJ16" s="2" t="s">
        <v>6</v>
      </c>
      <c r="AK16" s="43"/>
      <c r="AL16" s="2" t="s">
        <v>16</v>
      </c>
      <c r="AM16" s="43"/>
      <c r="AN16" s="3" t="s">
        <v>39</v>
      </c>
      <c r="AO16" s="133"/>
      <c r="AP16" s="133"/>
      <c r="AQ16" s="102"/>
      <c r="AR16" s="103"/>
      <c r="AS16" s="103"/>
      <c r="AT16" s="103"/>
      <c r="AU16" s="103"/>
      <c r="AV16" s="103"/>
      <c r="AW16" s="103"/>
      <c r="AX16" s="104"/>
      <c r="BB16" s="35"/>
      <c r="BC16" s="35"/>
      <c r="BD16" s="35"/>
      <c r="BE16" s="31"/>
      <c r="BF16" s="31"/>
      <c r="BG16" s="35"/>
      <c r="BH16" s="31"/>
      <c r="BI16" s="31"/>
      <c r="BJ16" s="31"/>
      <c r="BK16" s="31"/>
    </row>
    <row r="17" spans="2:63" ht="15" customHeight="1" x14ac:dyDescent="0.55000000000000004">
      <c r="B17" s="53"/>
      <c r="C17" s="136"/>
      <c r="D17" s="139" t="s">
        <v>41</v>
      </c>
      <c r="E17" s="141"/>
      <c r="F17" s="141"/>
      <c r="G17" s="141"/>
      <c r="H17" s="141"/>
      <c r="I17" s="141"/>
      <c r="J17" s="141"/>
      <c r="K17" s="141"/>
      <c r="L17" s="141"/>
      <c r="M17" s="141"/>
      <c r="N17" s="141"/>
      <c r="O17" s="141"/>
      <c r="P17" s="141"/>
      <c r="Q17" s="141"/>
      <c r="R17" s="141"/>
      <c r="S17" s="141"/>
      <c r="T17" s="141"/>
      <c r="U17" s="141"/>
      <c r="V17" s="141"/>
      <c r="W17" s="141"/>
      <c r="X17" s="142"/>
      <c r="Y17" s="151"/>
      <c r="Z17" s="152"/>
      <c r="AA17" s="133"/>
      <c r="AB17" s="133"/>
      <c r="AC17" s="133"/>
      <c r="AD17" s="133"/>
      <c r="AE17" s="133"/>
      <c r="AF17" s="133"/>
      <c r="AG17" s="133"/>
      <c r="AH17" s="91"/>
      <c r="AI17" s="92"/>
      <c r="AJ17" s="2" t="s">
        <v>6</v>
      </c>
      <c r="AK17" s="43"/>
      <c r="AL17" s="2" t="s">
        <v>16</v>
      </c>
      <c r="AM17" s="43"/>
      <c r="AN17" s="3" t="s">
        <v>39</v>
      </c>
      <c r="AO17" s="133"/>
      <c r="AP17" s="133"/>
      <c r="AQ17" s="102"/>
      <c r="AR17" s="103"/>
      <c r="AS17" s="103"/>
      <c r="AT17" s="103"/>
      <c r="AU17" s="103"/>
      <c r="AV17" s="103"/>
      <c r="AW17" s="103"/>
      <c r="AX17" s="104"/>
      <c r="AZ17" s="45">
        <f>COUNTA(E17,E18)</f>
        <v>0</v>
      </c>
      <c r="BB17" s="35"/>
      <c r="BC17" s="35"/>
      <c r="BD17" s="35"/>
      <c r="BE17" s="31"/>
      <c r="BF17" s="31"/>
      <c r="BG17" s="35"/>
      <c r="BH17" s="31"/>
      <c r="BI17" s="31"/>
      <c r="BJ17" s="31"/>
      <c r="BK17" s="31"/>
    </row>
    <row r="18" spans="2:63" ht="15" customHeight="1" x14ac:dyDescent="0.55000000000000004">
      <c r="B18" s="137"/>
      <c r="C18" s="138"/>
      <c r="D18" s="140"/>
      <c r="E18" s="143"/>
      <c r="F18" s="144"/>
      <c r="G18" s="144"/>
      <c r="H18" s="144"/>
      <c r="I18" s="144"/>
      <c r="J18" s="144"/>
      <c r="K18" s="144"/>
      <c r="L18" s="144"/>
      <c r="M18" s="144"/>
      <c r="N18" s="86" t="s">
        <v>28</v>
      </c>
      <c r="O18" s="86"/>
      <c r="P18" s="81"/>
      <c r="Q18" s="81"/>
      <c r="R18" s="81"/>
      <c r="S18" s="81"/>
      <c r="T18" s="81"/>
      <c r="U18" s="81"/>
      <c r="V18" s="81"/>
      <c r="W18" s="81"/>
      <c r="X18" s="145"/>
      <c r="Y18" s="151"/>
      <c r="Z18" s="152"/>
      <c r="AA18" s="133"/>
      <c r="AB18" s="133"/>
      <c r="AC18" s="133"/>
      <c r="AD18" s="133"/>
      <c r="AE18" s="133"/>
      <c r="AF18" s="133"/>
      <c r="AG18" s="133"/>
      <c r="AH18" s="91"/>
      <c r="AI18" s="92"/>
      <c r="AJ18" s="2" t="s">
        <v>6</v>
      </c>
      <c r="AK18" s="43"/>
      <c r="AL18" s="2" t="s">
        <v>16</v>
      </c>
      <c r="AM18" s="43"/>
      <c r="AN18" s="3" t="s">
        <v>39</v>
      </c>
      <c r="AO18" s="133"/>
      <c r="AP18" s="133"/>
      <c r="AQ18" s="102"/>
      <c r="AR18" s="103"/>
      <c r="AS18" s="103"/>
      <c r="AT18" s="103"/>
      <c r="AU18" s="103"/>
      <c r="AV18" s="103"/>
      <c r="AW18" s="103"/>
      <c r="AX18" s="104"/>
      <c r="BB18" s="35"/>
      <c r="BC18" s="35"/>
      <c r="BD18" s="35"/>
      <c r="BE18" s="31"/>
      <c r="BF18" s="31"/>
      <c r="BG18" s="35"/>
      <c r="BH18" s="31"/>
      <c r="BI18" s="31"/>
      <c r="BJ18" s="31"/>
      <c r="BK18" s="31"/>
    </row>
    <row r="19" spans="2:63" ht="15" customHeight="1" x14ac:dyDescent="0.55000000000000004">
      <c r="B19" s="134" t="s">
        <v>42</v>
      </c>
      <c r="C19" s="197"/>
      <c r="D19" s="135"/>
      <c r="E19" s="146" t="s">
        <v>106</v>
      </c>
      <c r="F19" s="147"/>
      <c r="G19" s="147"/>
      <c r="H19" s="147"/>
      <c r="I19" s="147"/>
      <c r="J19" s="147"/>
      <c r="K19" s="147"/>
      <c r="L19" s="147"/>
      <c r="M19" s="37"/>
      <c r="N19" s="148" t="s">
        <v>108</v>
      </c>
      <c r="O19" s="148"/>
      <c r="P19" s="37"/>
      <c r="Q19" s="148" t="s">
        <v>109</v>
      </c>
      <c r="R19" s="148"/>
      <c r="S19" s="37"/>
      <c r="T19" s="148" t="s">
        <v>110</v>
      </c>
      <c r="U19" s="148"/>
      <c r="V19" s="148"/>
      <c r="W19" s="48"/>
      <c r="X19" s="49"/>
      <c r="Y19" s="153"/>
      <c r="Z19" s="154"/>
      <c r="AA19" s="133"/>
      <c r="AB19" s="133"/>
      <c r="AC19" s="133"/>
      <c r="AD19" s="133"/>
      <c r="AE19" s="133"/>
      <c r="AF19" s="133"/>
      <c r="AG19" s="133"/>
      <c r="AH19" s="91"/>
      <c r="AI19" s="92"/>
      <c r="AJ19" s="2" t="s">
        <v>6</v>
      </c>
      <c r="AK19" s="43"/>
      <c r="AL19" s="2" t="s">
        <v>16</v>
      </c>
      <c r="AM19" s="43"/>
      <c r="AN19" s="3" t="s">
        <v>39</v>
      </c>
      <c r="AO19" s="133"/>
      <c r="AP19" s="133"/>
      <c r="AQ19" s="102"/>
      <c r="AR19" s="103"/>
      <c r="AS19" s="103"/>
      <c r="AT19" s="103"/>
      <c r="AU19" s="103"/>
      <c r="AV19" s="103"/>
      <c r="AW19" s="103"/>
      <c r="AX19" s="104"/>
      <c r="AZ19" s="45">
        <v>0</v>
      </c>
      <c r="BB19" s="35"/>
      <c r="BC19" s="35"/>
      <c r="BD19" s="35"/>
      <c r="BE19" s="31"/>
      <c r="BF19" s="31"/>
      <c r="BG19" s="35"/>
      <c r="BH19" s="31"/>
      <c r="BI19" s="31"/>
      <c r="BJ19" s="31"/>
      <c r="BK19" s="31"/>
    </row>
    <row r="20" spans="2:63" ht="15" customHeight="1" x14ac:dyDescent="0.55000000000000004">
      <c r="B20" s="53"/>
      <c r="C20" s="198"/>
      <c r="D20" s="136"/>
      <c r="E20" s="204" t="s">
        <v>107</v>
      </c>
      <c r="F20" s="205"/>
      <c r="G20" s="205"/>
      <c r="H20" s="205"/>
      <c r="I20" s="205"/>
      <c r="J20" s="205"/>
      <c r="K20" s="205"/>
      <c r="L20" s="205"/>
      <c r="M20" s="205"/>
      <c r="N20" s="205"/>
      <c r="O20" s="205"/>
      <c r="P20" s="205"/>
      <c r="Q20" s="205"/>
      <c r="R20" s="100"/>
      <c r="S20" s="100"/>
      <c r="T20" s="100"/>
      <c r="U20" s="100"/>
      <c r="V20" s="100"/>
      <c r="W20" s="100"/>
      <c r="X20" s="101"/>
      <c r="Y20" s="82" t="s">
        <v>43</v>
      </c>
      <c r="Z20" s="69"/>
      <c r="AA20" s="106" t="s">
        <v>44</v>
      </c>
      <c r="AB20" s="106"/>
      <c r="AC20" s="106"/>
      <c r="AD20" s="36"/>
      <c r="AE20" s="42"/>
      <c r="AF20" s="203" t="s">
        <v>45</v>
      </c>
      <c r="AG20" s="203"/>
      <c r="AH20" s="43"/>
      <c r="AI20" s="42"/>
      <c r="AJ20" s="203" t="s">
        <v>46</v>
      </c>
      <c r="AK20" s="203"/>
      <c r="AL20" s="203"/>
      <c r="AM20" s="43"/>
      <c r="AN20" s="42"/>
      <c r="AO20" s="203" t="s">
        <v>47</v>
      </c>
      <c r="AP20" s="203"/>
      <c r="AQ20" s="203"/>
      <c r="AR20" s="203"/>
      <c r="AS20" s="203"/>
      <c r="AT20" s="51"/>
      <c r="AU20" s="51"/>
      <c r="AV20" s="51"/>
      <c r="AW20" s="51"/>
      <c r="AX20" s="52"/>
      <c r="AZ20" s="35">
        <v>0</v>
      </c>
      <c r="BA20" s="35"/>
      <c r="BB20" s="35"/>
      <c r="BC20" s="35"/>
      <c r="BD20" s="35"/>
      <c r="BE20" s="35"/>
      <c r="BF20" s="31"/>
      <c r="BG20" s="31"/>
      <c r="BH20" s="31"/>
      <c r="BI20" s="31"/>
    </row>
    <row r="21" spans="2:63" ht="15" customHeight="1" x14ac:dyDescent="0.55000000000000004">
      <c r="B21" s="137"/>
      <c r="C21" s="199"/>
      <c r="D21" s="138"/>
      <c r="E21" s="23"/>
      <c r="F21" s="37"/>
      <c r="G21" s="185" t="s">
        <v>111</v>
      </c>
      <c r="H21" s="185"/>
      <c r="I21" s="185"/>
      <c r="J21" s="185"/>
      <c r="K21" s="38"/>
      <c r="L21" s="37"/>
      <c r="M21" s="185" t="s">
        <v>112</v>
      </c>
      <c r="N21" s="185"/>
      <c r="O21" s="185"/>
      <c r="P21" s="185"/>
      <c r="Q21" s="38"/>
      <c r="R21" s="37"/>
      <c r="S21" s="185" t="s">
        <v>113</v>
      </c>
      <c r="T21" s="185"/>
      <c r="U21" s="185"/>
      <c r="V21" s="186"/>
      <c r="W21" s="186"/>
      <c r="X21" s="187"/>
      <c r="Y21" s="57"/>
      <c r="Z21" s="54"/>
      <c r="AA21" s="106" t="s">
        <v>48</v>
      </c>
      <c r="AB21" s="106"/>
      <c r="AC21" s="106"/>
      <c r="AD21" s="91"/>
      <c r="AE21" s="92"/>
      <c r="AF21" s="92"/>
      <c r="AG21" s="92"/>
      <c r="AH21" s="92"/>
      <c r="AI21" s="92"/>
      <c r="AJ21" s="92"/>
      <c r="AK21" s="51" t="s">
        <v>49</v>
      </c>
      <c r="AL21" s="51"/>
      <c r="AM21" s="92"/>
      <c r="AN21" s="92"/>
      <c r="AO21" s="92"/>
      <c r="AP21" s="92"/>
      <c r="AQ21" s="92"/>
      <c r="AR21" s="92"/>
      <c r="AS21" s="92"/>
      <c r="AT21" s="51" t="s">
        <v>50</v>
      </c>
      <c r="AU21" s="51"/>
      <c r="AV21" s="51"/>
      <c r="AW21" s="51"/>
      <c r="AX21" s="52"/>
      <c r="AZ21" s="45">
        <v>0</v>
      </c>
      <c r="BB21" s="35"/>
      <c r="BC21" s="35"/>
      <c r="BD21" s="35"/>
      <c r="BE21" s="31"/>
      <c r="BF21" s="31"/>
      <c r="BG21" s="35"/>
      <c r="BH21" s="31"/>
      <c r="BI21" s="31"/>
      <c r="BJ21" s="31"/>
      <c r="BK21" s="31"/>
    </row>
    <row r="22" spans="2:63" ht="15" customHeight="1" x14ac:dyDescent="0.55000000000000004">
      <c r="B22" s="131" t="s">
        <v>133</v>
      </c>
      <c r="C22" s="85"/>
      <c r="D22" s="85"/>
      <c r="E22" s="85"/>
      <c r="F22" s="85"/>
      <c r="G22" s="85"/>
      <c r="H22" s="85"/>
      <c r="I22" s="85"/>
      <c r="J22" s="85"/>
      <c r="K22" s="85"/>
      <c r="L22" s="85"/>
      <c r="M22" s="85"/>
      <c r="N22" s="85"/>
      <c r="O22" s="85"/>
      <c r="P22" s="85"/>
      <c r="Q22" s="85"/>
      <c r="R22" s="85"/>
      <c r="S22" s="85"/>
      <c r="T22" s="85"/>
      <c r="U22" s="85"/>
      <c r="V22" s="85"/>
      <c r="W22" s="85"/>
      <c r="X22" s="132"/>
      <c r="Y22" s="55"/>
      <c r="Z22" s="56"/>
      <c r="AA22" s="106" t="s">
        <v>52</v>
      </c>
      <c r="AB22" s="106"/>
      <c r="AC22" s="106"/>
      <c r="AD22" s="2" t="s">
        <v>53</v>
      </c>
      <c r="AE22" s="43"/>
      <c r="AF22" s="51" t="s">
        <v>54</v>
      </c>
      <c r="AG22" s="51"/>
      <c r="AH22" s="92"/>
      <c r="AI22" s="92"/>
      <c r="AJ22" s="2" t="s">
        <v>27</v>
      </c>
      <c r="AK22" s="2"/>
      <c r="AL22" s="51" t="s">
        <v>55</v>
      </c>
      <c r="AM22" s="51"/>
      <c r="AN22" s="51"/>
      <c r="AO22" s="51"/>
      <c r="AP22" s="51"/>
      <c r="AQ22" s="51"/>
      <c r="AR22" s="2" t="s">
        <v>53</v>
      </c>
      <c r="AS22" s="43"/>
      <c r="AT22" s="51" t="s">
        <v>54</v>
      </c>
      <c r="AU22" s="51"/>
      <c r="AV22" s="92"/>
      <c r="AW22" s="92"/>
      <c r="AX22" s="3" t="s">
        <v>27</v>
      </c>
      <c r="BB22" s="35"/>
      <c r="BC22" s="35"/>
      <c r="BD22" s="35"/>
      <c r="BE22" s="31"/>
      <c r="BF22" s="31"/>
      <c r="BG22" s="31"/>
      <c r="BH22" s="31"/>
      <c r="BI22" s="31"/>
      <c r="BJ22" s="31"/>
      <c r="BK22" s="31"/>
    </row>
    <row r="23" spans="2:63" ht="15" customHeight="1" x14ac:dyDescent="0.55000000000000004">
      <c r="B23" s="161"/>
      <c r="C23" s="162"/>
      <c r="D23" s="162"/>
      <c r="E23" s="162"/>
      <c r="F23" s="162"/>
      <c r="G23" s="162"/>
      <c r="H23" s="162"/>
      <c r="I23" s="162"/>
      <c r="J23" s="162"/>
      <c r="K23" s="162"/>
      <c r="L23" s="162"/>
      <c r="M23" s="162"/>
      <c r="N23" s="162"/>
      <c r="O23" s="162"/>
      <c r="P23" s="162"/>
      <c r="Q23" s="162"/>
      <c r="R23" s="162"/>
      <c r="S23" s="162"/>
      <c r="T23" s="162"/>
      <c r="U23" s="162"/>
      <c r="V23" s="162"/>
      <c r="W23" s="162"/>
      <c r="X23" s="163"/>
      <c r="Y23" s="184" t="s">
        <v>56</v>
      </c>
      <c r="Z23" s="173"/>
      <c r="AA23" s="173"/>
      <c r="AB23" s="173"/>
      <c r="AC23" s="173"/>
      <c r="AD23" s="173"/>
      <c r="AE23" s="173"/>
      <c r="AF23" s="173"/>
      <c r="AG23" s="173"/>
      <c r="AH23" s="173"/>
      <c r="AI23" s="173"/>
      <c r="AJ23" s="173"/>
      <c r="AK23" s="173"/>
      <c r="AL23" s="79"/>
      <c r="AM23" s="79"/>
      <c r="AN23" s="79"/>
      <c r="AO23" s="79"/>
      <c r="AP23" s="79"/>
      <c r="AQ23" s="79"/>
      <c r="AR23" s="79"/>
      <c r="AS23" s="79"/>
      <c r="AT23" s="79"/>
      <c r="AU23" s="79"/>
      <c r="AV23" s="79"/>
      <c r="AW23" s="79"/>
      <c r="AX23" s="69"/>
      <c r="AZ23" s="45">
        <f>COUNTA(B23:X24)</f>
        <v>0</v>
      </c>
      <c r="BB23" s="35"/>
      <c r="BC23" s="35"/>
      <c r="BD23" s="35"/>
      <c r="BE23" s="31"/>
      <c r="BF23" s="31"/>
      <c r="BG23" s="31"/>
      <c r="BH23" s="31"/>
      <c r="BI23" s="31"/>
      <c r="BJ23" s="31"/>
      <c r="BK23" s="31"/>
    </row>
    <row r="24" spans="2:63" ht="15" customHeight="1" x14ac:dyDescent="0.55000000000000004">
      <c r="B24" s="161"/>
      <c r="C24" s="162"/>
      <c r="D24" s="162"/>
      <c r="E24" s="162"/>
      <c r="F24" s="162"/>
      <c r="G24" s="162"/>
      <c r="H24" s="162"/>
      <c r="I24" s="162"/>
      <c r="J24" s="162"/>
      <c r="K24" s="162"/>
      <c r="L24" s="162"/>
      <c r="M24" s="162"/>
      <c r="N24" s="162"/>
      <c r="O24" s="162"/>
      <c r="P24" s="162"/>
      <c r="Q24" s="162"/>
      <c r="R24" s="162"/>
      <c r="S24" s="162"/>
      <c r="T24" s="162"/>
      <c r="U24" s="162"/>
      <c r="V24" s="162"/>
      <c r="W24" s="162"/>
      <c r="X24" s="163"/>
      <c r="Y24" s="184" t="s">
        <v>57</v>
      </c>
      <c r="Z24" s="173"/>
      <c r="AA24" s="173"/>
      <c r="AB24" s="173"/>
      <c r="AC24" s="173"/>
      <c r="AD24" s="173"/>
      <c r="AE24" s="173"/>
      <c r="AF24" s="173"/>
      <c r="AG24" s="173"/>
      <c r="AH24" s="173"/>
      <c r="AI24" s="173"/>
      <c r="AJ24" s="174"/>
      <c r="AK24" s="131" t="s">
        <v>58</v>
      </c>
      <c r="AL24" s="85"/>
      <c r="AM24" s="85"/>
      <c r="AN24" s="85"/>
      <c r="AO24" s="85"/>
      <c r="AP24" s="85"/>
      <c r="AQ24" s="85"/>
      <c r="AR24" s="85"/>
      <c r="AS24" s="85"/>
      <c r="AT24" s="85"/>
      <c r="AU24" s="85"/>
      <c r="AV24" s="85"/>
      <c r="AW24" s="85"/>
      <c r="AX24" s="132"/>
      <c r="BB24" s="35"/>
      <c r="BC24" s="35"/>
      <c r="BD24" s="35"/>
      <c r="BE24" s="31"/>
      <c r="BF24" s="31"/>
      <c r="BG24" s="31"/>
      <c r="BH24" s="31"/>
      <c r="BI24" s="31"/>
      <c r="BJ24" s="31"/>
      <c r="BK24" s="31"/>
    </row>
    <row r="25" spans="2:63" ht="15" customHeight="1" x14ac:dyDescent="0.55000000000000004">
      <c r="B25" s="200" t="s">
        <v>132</v>
      </c>
      <c r="C25" s="201"/>
      <c r="D25" s="201"/>
      <c r="E25" s="201"/>
      <c r="F25" s="201"/>
      <c r="G25" s="201"/>
      <c r="H25" s="201"/>
      <c r="I25" s="201"/>
      <c r="J25" s="201"/>
      <c r="K25" s="201"/>
      <c r="L25" s="201"/>
      <c r="M25" s="201"/>
      <c r="N25" s="201"/>
      <c r="O25" s="201"/>
      <c r="P25" s="201"/>
      <c r="Q25" s="201"/>
      <c r="R25" s="201"/>
      <c r="S25" s="201"/>
      <c r="T25" s="201"/>
      <c r="U25" s="201"/>
      <c r="V25" s="201"/>
      <c r="W25" s="201"/>
      <c r="X25" s="202"/>
      <c r="Y25" s="206"/>
      <c r="Z25" s="207"/>
      <c r="AA25" s="207"/>
      <c r="AB25" s="207"/>
      <c r="AC25" s="207"/>
      <c r="AD25" s="207"/>
      <c r="AE25" s="207"/>
      <c r="AF25" s="207"/>
      <c r="AG25" s="207"/>
      <c r="AH25" s="207"/>
      <c r="AI25" s="207"/>
      <c r="AJ25" s="208"/>
      <c r="AK25" s="172"/>
      <c r="AL25" s="81"/>
      <c r="AM25" s="81"/>
      <c r="AN25" s="81"/>
      <c r="AO25" s="81"/>
      <c r="AP25" s="81"/>
      <c r="AQ25" s="81"/>
      <c r="AR25" s="81"/>
      <c r="AS25" s="81"/>
      <c r="AT25" s="81"/>
      <c r="AU25" s="81"/>
      <c r="AV25" s="81"/>
      <c r="AW25" s="81"/>
      <c r="AX25" s="145"/>
      <c r="AZ25" s="45">
        <f>COUNTA(B26:X27)</f>
        <v>0</v>
      </c>
      <c r="BB25" s="35"/>
      <c r="BC25" s="35"/>
      <c r="BD25" s="35"/>
      <c r="BE25" s="31"/>
      <c r="BF25" s="31"/>
      <c r="BG25" s="31"/>
      <c r="BH25" s="31"/>
      <c r="BI25" s="31"/>
      <c r="BJ25" s="31"/>
      <c r="BK25" s="31"/>
    </row>
    <row r="26" spans="2:63" ht="15" customHeight="1" x14ac:dyDescent="0.55000000000000004">
      <c r="B26" s="161"/>
      <c r="C26" s="162"/>
      <c r="D26" s="162"/>
      <c r="E26" s="162"/>
      <c r="F26" s="162"/>
      <c r="G26" s="162"/>
      <c r="H26" s="162"/>
      <c r="I26" s="162"/>
      <c r="J26" s="162"/>
      <c r="K26" s="162"/>
      <c r="L26" s="162"/>
      <c r="M26" s="162"/>
      <c r="N26" s="162"/>
      <c r="O26" s="162"/>
      <c r="P26" s="162"/>
      <c r="Q26" s="162"/>
      <c r="R26" s="162"/>
      <c r="S26" s="162"/>
      <c r="T26" s="162"/>
      <c r="U26" s="162"/>
      <c r="V26" s="162"/>
      <c r="W26" s="162"/>
      <c r="X26" s="163"/>
      <c r="Y26" s="11" t="s">
        <v>60</v>
      </c>
      <c r="Z26" s="173" t="s">
        <v>105</v>
      </c>
      <c r="AA26" s="173"/>
      <c r="AB26" s="173"/>
      <c r="AC26" s="173"/>
      <c r="AD26" s="173"/>
      <c r="AE26" s="173"/>
      <c r="AF26" s="173"/>
      <c r="AG26" s="173"/>
      <c r="AH26" s="173"/>
      <c r="AI26" s="173"/>
      <c r="AJ26" s="173"/>
      <c r="AK26" s="173"/>
      <c r="AL26" s="173"/>
      <c r="AM26" s="173"/>
      <c r="AN26" s="173"/>
      <c r="AO26" s="173"/>
      <c r="AP26" s="173"/>
      <c r="AQ26" s="173"/>
      <c r="AR26" s="173"/>
      <c r="AS26" s="173"/>
      <c r="AT26" s="173"/>
      <c r="AU26" s="173"/>
      <c r="AV26" s="173"/>
      <c r="AW26" s="173"/>
      <c r="AX26" s="174"/>
      <c r="AZ26" s="45">
        <f>COUNTA(B33:X34)</f>
        <v>0</v>
      </c>
      <c r="BB26" s="35"/>
      <c r="BC26" s="35"/>
      <c r="BD26" s="35"/>
      <c r="BE26" s="31"/>
      <c r="BF26" s="31"/>
      <c r="BG26" s="31"/>
      <c r="BH26" s="31"/>
      <c r="BI26" s="31"/>
      <c r="BJ26" s="31"/>
      <c r="BK26" s="31"/>
    </row>
    <row r="27" spans="2:63" ht="15" customHeight="1" x14ac:dyDescent="0.55000000000000004">
      <c r="B27" s="161"/>
      <c r="C27" s="162"/>
      <c r="D27" s="162"/>
      <c r="E27" s="162"/>
      <c r="F27" s="162"/>
      <c r="G27" s="162"/>
      <c r="H27" s="162"/>
      <c r="I27" s="162"/>
      <c r="J27" s="162"/>
      <c r="K27" s="162"/>
      <c r="L27" s="162"/>
      <c r="M27" s="162"/>
      <c r="N27" s="162"/>
      <c r="O27" s="162"/>
      <c r="P27" s="162"/>
      <c r="Q27" s="162"/>
      <c r="R27" s="162"/>
      <c r="S27" s="162"/>
      <c r="T27" s="162"/>
      <c r="U27" s="162"/>
      <c r="V27" s="162"/>
      <c r="W27" s="162"/>
      <c r="X27" s="163"/>
      <c r="Y27" s="12"/>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6"/>
      <c r="BB27" s="35"/>
      <c r="BC27" s="35"/>
      <c r="BD27" s="35"/>
      <c r="BE27" s="31"/>
      <c r="BF27" s="31"/>
      <c r="BG27" s="31"/>
      <c r="BH27" s="31"/>
      <c r="BI27" s="31"/>
      <c r="BJ27" s="31"/>
      <c r="BK27" s="31"/>
    </row>
    <row r="28" spans="2:63" ht="15" customHeight="1" x14ac:dyDescent="0.55000000000000004">
      <c r="B28" s="188" t="s">
        <v>114</v>
      </c>
      <c r="C28" s="189"/>
      <c r="D28" s="189"/>
      <c r="E28" s="189"/>
      <c r="F28" s="189"/>
      <c r="G28" s="189"/>
      <c r="H28" s="189"/>
      <c r="I28" s="189"/>
      <c r="J28" s="189"/>
      <c r="K28" s="189"/>
      <c r="L28" s="189"/>
      <c r="M28" s="189"/>
      <c r="N28" s="189"/>
      <c r="O28" s="189"/>
      <c r="P28" s="189"/>
      <c r="Q28" s="189"/>
      <c r="R28" s="39"/>
      <c r="S28" s="190" t="s">
        <v>115</v>
      </c>
      <c r="T28" s="190"/>
      <c r="U28" s="39"/>
      <c r="V28" s="190" t="s">
        <v>116</v>
      </c>
      <c r="W28" s="190"/>
      <c r="X28" s="191"/>
      <c r="Y28" s="40"/>
      <c r="Z28" s="17" t="s">
        <v>61</v>
      </c>
      <c r="AA28" s="177" t="s">
        <v>62</v>
      </c>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78"/>
      <c r="AZ28" s="45">
        <v>0</v>
      </c>
      <c r="BA28" s="45">
        <f>COUNTA(B30:X31)</f>
        <v>0</v>
      </c>
      <c r="BB28" s="35">
        <f>SUM(AZ28:BA28)+1</f>
        <v>1</v>
      </c>
      <c r="BC28" s="35"/>
      <c r="BD28" s="35"/>
      <c r="BE28" s="31"/>
      <c r="BF28" s="31"/>
      <c r="BG28" s="31"/>
      <c r="BH28" s="31"/>
      <c r="BI28" s="31"/>
      <c r="BJ28" s="31"/>
      <c r="BK28" s="31"/>
    </row>
    <row r="29" spans="2:63" ht="15" customHeight="1" x14ac:dyDescent="0.55000000000000004">
      <c r="B29" s="27"/>
      <c r="C29" s="192" t="s">
        <v>117</v>
      </c>
      <c r="D29" s="192"/>
      <c r="E29" s="192"/>
      <c r="F29" s="192"/>
      <c r="G29" s="192"/>
      <c r="H29" s="192"/>
      <c r="I29" s="192"/>
      <c r="J29" s="192"/>
      <c r="K29" s="192"/>
      <c r="L29" s="192"/>
      <c r="M29" s="192"/>
      <c r="N29" s="192"/>
      <c r="O29" s="192"/>
      <c r="P29" s="192"/>
      <c r="Q29" s="192"/>
      <c r="R29" s="192"/>
      <c r="S29" s="192"/>
      <c r="T29" s="192"/>
      <c r="U29" s="192"/>
      <c r="V29" s="192"/>
      <c r="W29" s="192"/>
      <c r="X29" s="193"/>
      <c r="Y29" s="168"/>
      <c r="Z29" s="179" t="s">
        <v>63</v>
      </c>
      <c r="AA29" s="6" t="s">
        <v>64</v>
      </c>
      <c r="AB29" s="6"/>
      <c r="AC29" s="6"/>
      <c r="AD29" s="6"/>
      <c r="AE29" s="6"/>
      <c r="AF29" s="6"/>
      <c r="AG29" s="6"/>
      <c r="AH29" s="6"/>
      <c r="AI29" s="6"/>
      <c r="AJ29" s="6"/>
      <c r="AK29" s="6"/>
      <c r="AL29" s="6"/>
      <c r="AM29" s="6"/>
      <c r="AN29" s="6"/>
      <c r="AO29" s="6"/>
      <c r="AP29" s="6"/>
      <c r="AQ29" s="6"/>
      <c r="AR29" s="6"/>
      <c r="AS29" s="6"/>
      <c r="AT29" s="6"/>
      <c r="AU29" s="6"/>
      <c r="AV29" s="6"/>
      <c r="AW29" s="6"/>
      <c r="AX29" s="8"/>
      <c r="BB29" s="35"/>
      <c r="BC29" s="35"/>
      <c r="BD29" s="35"/>
      <c r="BE29" s="31"/>
      <c r="BF29" s="31"/>
      <c r="BG29" s="31"/>
      <c r="BH29" s="31"/>
      <c r="BI29" s="31"/>
      <c r="BJ29" s="31"/>
      <c r="BK29" s="31"/>
    </row>
    <row r="30" spans="2:63" ht="15" customHeight="1" x14ac:dyDescent="0.55000000000000004">
      <c r="B30" s="161"/>
      <c r="C30" s="162"/>
      <c r="D30" s="162"/>
      <c r="E30" s="162"/>
      <c r="F30" s="162"/>
      <c r="G30" s="162"/>
      <c r="H30" s="162"/>
      <c r="I30" s="162"/>
      <c r="J30" s="162"/>
      <c r="K30" s="162"/>
      <c r="L30" s="162"/>
      <c r="M30" s="162"/>
      <c r="N30" s="162"/>
      <c r="O30" s="162"/>
      <c r="P30" s="162"/>
      <c r="Q30" s="162"/>
      <c r="R30" s="162"/>
      <c r="S30" s="162"/>
      <c r="T30" s="162"/>
      <c r="U30" s="162"/>
      <c r="V30" s="162"/>
      <c r="W30" s="162"/>
      <c r="X30" s="163"/>
      <c r="Y30" s="169"/>
      <c r="Z30" s="180"/>
      <c r="AA30" s="52" t="s">
        <v>24</v>
      </c>
      <c r="AB30" s="106"/>
      <c r="AC30" s="133"/>
      <c r="AD30" s="133"/>
      <c r="AE30" s="133"/>
      <c r="AF30" s="133"/>
      <c r="AG30" s="133"/>
      <c r="AH30" s="133"/>
      <c r="AI30" s="133"/>
      <c r="AJ30" s="106" t="s">
        <v>28</v>
      </c>
      <c r="AK30" s="106"/>
      <c r="AL30" s="133"/>
      <c r="AM30" s="133"/>
      <c r="AN30" s="133"/>
      <c r="AO30" s="133"/>
      <c r="AP30" s="133"/>
      <c r="AQ30" s="133"/>
      <c r="AR30" s="133"/>
      <c r="AS30" s="171" t="s">
        <v>65</v>
      </c>
      <c r="AT30" s="171"/>
      <c r="AU30" s="171"/>
      <c r="AV30" s="133"/>
      <c r="AW30" s="133"/>
      <c r="AX30" s="133"/>
      <c r="AZ30" s="45">
        <v>0</v>
      </c>
      <c r="BA30" s="45">
        <f>COUNTA(AC30)</f>
        <v>0</v>
      </c>
      <c r="BB30" s="35">
        <f>$AZ$30+BA30</f>
        <v>0</v>
      </c>
      <c r="BC30" s="35"/>
      <c r="BD30" s="35"/>
      <c r="BE30" s="31"/>
      <c r="BF30" s="31"/>
      <c r="BG30" s="31"/>
      <c r="BH30" s="31"/>
      <c r="BI30" s="31"/>
      <c r="BJ30" s="31"/>
      <c r="BK30" s="31"/>
    </row>
    <row r="31" spans="2:63" ht="15" customHeight="1" x14ac:dyDescent="0.55000000000000004">
      <c r="B31" s="161"/>
      <c r="C31" s="162"/>
      <c r="D31" s="162"/>
      <c r="E31" s="162"/>
      <c r="F31" s="162"/>
      <c r="G31" s="162"/>
      <c r="H31" s="162"/>
      <c r="I31" s="162"/>
      <c r="J31" s="162"/>
      <c r="K31" s="162"/>
      <c r="L31" s="162"/>
      <c r="M31" s="162"/>
      <c r="N31" s="162"/>
      <c r="O31" s="162"/>
      <c r="P31" s="162"/>
      <c r="Q31" s="162"/>
      <c r="R31" s="162"/>
      <c r="S31" s="162"/>
      <c r="T31" s="162"/>
      <c r="U31" s="162"/>
      <c r="V31" s="162"/>
      <c r="W31" s="162"/>
      <c r="X31" s="163"/>
      <c r="Y31" s="169"/>
      <c r="Z31" s="180"/>
      <c r="AA31" s="82" t="s">
        <v>66</v>
      </c>
      <c r="AB31" s="69"/>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BA31" s="45">
        <f>COUNTA(AL30)</f>
        <v>0</v>
      </c>
      <c r="BB31" s="35">
        <f t="shared" ref="BB31:BB36" si="0">$AZ$30+BA31</f>
        <v>0</v>
      </c>
      <c r="BC31" s="35"/>
      <c r="BD31" s="35"/>
      <c r="BE31" s="31"/>
      <c r="BF31" s="31"/>
      <c r="BG31" s="31"/>
      <c r="BH31" s="31"/>
      <c r="BI31" s="31"/>
      <c r="BJ31" s="31"/>
      <c r="BK31" s="31"/>
    </row>
    <row r="32" spans="2:63" ht="15" customHeight="1" x14ac:dyDescent="0.55000000000000004">
      <c r="B32" s="131" t="s">
        <v>131</v>
      </c>
      <c r="C32" s="85"/>
      <c r="D32" s="85"/>
      <c r="E32" s="85"/>
      <c r="F32" s="85"/>
      <c r="G32" s="85"/>
      <c r="H32" s="85"/>
      <c r="I32" s="85"/>
      <c r="J32" s="85"/>
      <c r="K32" s="85"/>
      <c r="L32" s="85"/>
      <c r="M32" s="85"/>
      <c r="N32" s="85"/>
      <c r="O32" s="85"/>
      <c r="P32" s="85"/>
      <c r="Q32" s="85"/>
      <c r="R32" s="85"/>
      <c r="S32" s="85"/>
      <c r="T32" s="85"/>
      <c r="U32" s="85"/>
      <c r="V32" s="85"/>
      <c r="W32" s="85"/>
      <c r="X32" s="132"/>
      <c r="Y32" s="169"/>
      <c r="Z32" s="180"/>
      <c r="AA32" s="55"/>
      <c r="AB32" s="56"/>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BA32" s="45">
        <f>COUNTA(AV30)</f>
        <v>0</v>
      </c>
      <c r="BB32" s="35">
        <f t="shared" si="0"/>
        <v>0</v>
      </c>
      <c r="BC32" s="35"/>
      <c r="BD32" s="35"/>
      <c r="BE32" s="31"/>
      <c r="BF32" s="31"/>
      <c r="BG32" s="31"/>
      <c r="BH32" s="31"/>
      <c r="BI32" s="31"/>
      <c r="BJ32" s="31"/>
      <c r="BK32" s="31"/>
    </row>
    <row r="33" spans="1:63" ht="15" customHeight="1" x14ac:dyDescent="0.55000000000000004">
      <c r="B33" s="161"/>
      <c r="C33" s="162"/>
      <c r="D33" s="162"/>
      <c r="E33" s="162"/>
      <c r="F33" s="162"/>
      <c r="G33" s="162"/>
      <c r="H33" s="162"/>
      <c r="I33" s="162"/>
      <c r="J33" s="162"/>
      <c r="K33" s="162"/>
      <c r="L33" s="162"/>
      <c r="M33" s="162"/>
      <c r="N33" s="162"/>
      <c r="O33" s="162"/>
      <c r="P33" s="162"/>
      <c r="Q33" s="162"/>
      <c r="R33" s="162"/>
      <c r="S33" s="162"/>
      <c r="T33" s="162"/>
      <c r="U33" s="162"/>
      <c r="V33" s="162"/>
      <c r="W33" s="162"/>
      <c r="X33" s="163"/>
      <c r="Y33" s="170"/>
      <c r="Z33" s="181"/>
      <c r="AA33" s="164" t="s">
        <v>68</v>
      </c>
      <c r="AB33" s="165"/>
      <c r="AC33" s="165"/>
      <c r="AD33" s="165"/>
      <c r="AE33" s="165"/>
      <c r="AF33" s="165"/>
      <c r="AG33" s="165"/>
      <c r="AH33" s="9"/>
      <c r="AI33" s="165" t="s">
        <v>69</v>
      </c>
      <c r="AJ33" s="165"/>
      <c r="AK33" s="166"/>
      <c r="AL33" s="166"/>
      <c r="AM33" s="165" t="s">
        <v>70</v>
      </c>
      <c r="AN33" s="165"/>
      <c r="AO33" s="9"/>
      <c r="AP33" s="165" t="s">
        <v>52</v>
      </c>
      <c r="AQ33" s="165"/>
      <c r="AR33" s="165"/>
      <c r="AS33" s="165"/>
      <c r="AT33" s="44"/>
      <c r="AU33" s="165" t="s">
        <v>54</v>
      </c>
      <c r="AV33" s="165"/>
      <c r="AW33" s="44"/>
      <c r="AX33" s="10" t="s">
        <v>27</v>
      </c>
      <c r="BA33" s="45">
        <f>COUNTA(AC31:AX32)</f>
        <v>0</v>
      </c>
      <c r="BB33" s="35">
        <f t="shared" si="0"/>
        <v>0</v>
      </c>
      <c r="BC33" s="35"/>
      <c r="BD33" s="35"/>
      <c r="BE33" s="31"/>
      <c r="BF33" s="31"/>
      <c r="BG33" s="31"/>
      <c r="BH33" s="31"/>
      <c r="BI33" s="31"/>
      <c r="BJ33" s="31"/>
      <c r="BK33" s="31"/>
    </row>
    <row r="34" spans="1:63" ht="15" customHeight="1" x14ac:dyDescent="0.55000000000000004">
      <c r="B34" s="156"/>
      <c r="C34" s="157"/>
      <c r="D34" s="157"/>
      <c r="E34" s="157"/>
      <c r="F34" s="157"/>
      <c r="G34" s="157"/>
      <c r="H34" s="157"/>
      <c r="I34" s="157"/>
      <c r="J34" s="157"/>
      <c r="K34" s="157"/>
      <c r="L34" s="157"/>
      <c r="M34" s="157"/>
      <c r="N34" s="157"/>
      <c r="O34" s="157"/>
      <c r="P34" s="157"/>
      <c r="Q34" s="157"/>
      <c r="R34" s="157"/>
      <c r="S34" s="157"/>
      <c r="T34" s="157"/>
      <c r="U34" s="157"/>
      <c r="V34" s="157"/>
      <c r="W34" s="157"/>
      <c r="X34" s="158"/>
      <c r="Y34" s="41"/>
      <c r="Z34" s="5" t="s">
        <v>71</v>
      </c>
      <c r="AA34" s="167" t="s">
        <v>72</v>
      </c>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BA34" s="45">
        <f>COUNTA(AK33)</f>
        <v>0</v>
      </c>
      <c r="BB34" s="35">
        <f t="shared" si="0"/>
        <v>0</v>
      </c>
      <c r="BC34" s="35"/>
      <c r="BD34" s="35"/>
      <c r="BE34" s="31"/>
      <c r="BF34" s="31"/>
      <c r="BG34" s="31"/>
      <c r="BH34" s="31"/>
      <c r="BI34" s="31"/>
      <c r="BJ34" s="31"/>
      <c r="BK34" s="31"/>
    </row>
    <row r="35" spans="1:63" ht="15" customHeight="1" x14ac:dyDescent="0.55000000000000004">
      <c r="A35" s="47"/>
      <c r="B35" s="159" t="s">
        <v>134</v>
      </c>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BA35" s="45">
        <f>COUNTA(AT33)</f>
        <v>0</v>
      </c>
      <c r="BB35" s="35">
        <f t="shared" si="0"/>
        <v>0</v>
      </c>
      <c r="BC35" s="35"/>
      <c r="BD35" s="35"/>
      <c r="BE35" s="31"/>
      <c r="BF35" s="31"/>
      <c r="BG35" s="31"/>
      <c r="BH35" s="31"/>
      <c r="BI35" s="31"/>
      <c r="BJ35" s="31"/>
      <c r="BK35" s="31"/>
    </row>
    <row r="36" spans="1:63" ht="15" customHeight="1" x14ac:dyDescent="0.55000000000000004">
      <c r="A36" s="7"/>
      <c r="B36" s="160" t="s">
        <v>126</v>
      </c>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BA36" s="45">
        <f>COUNTA(AW33)</f>
        <v>0</v>
      </c>
      <c r="BB36" s="35">
        <f t="shared" si="0"/>
        <v>0</v>
      </c>
      <c r="BC36" s="35"/>
      <c r="BD36" s="35"/>
      <c r="BE36" s="31"/>
      <c r="BF36" s="31"/>
      <c r="BG36" s="31"/>
      <c r="BH36" s="31"/>
      <c r="BI36" s="31"/>
      <c r="BJ36" s="31"/>
      <c r="BK36" s="31"/>
    </row>
    <row r="37" spans="1:63" ht="15" customHeight="1" x14ac:dyDescent="0.55000000000000004">
      <c r="A37" s="47"/>
      <c r="B37" s="155" t="s">
        <v>127</v>
      </c>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BB37" s="35"/>
      <c r="BC37" s="35"/>
      <c r="BD37" s="35"/>
      <c r="BE37" s="31"/>
      <c r="BF37" s="31"/>
      <c r="BG37" s="31"/>
      <c r="BH37" s="31"/>
      <c r="BI37" s="31"/>
      <c r="BJ37" s="31"/>
      <c r="BK37" s="31"/>
    </row>
    <row r="38" spans="1:63" ht="15" customHeight="1" x14ac:dyDescent="0.55000000000000004">
      <c r="BB38" s="35"/>
      <c r="BC38" s="35"/>
      <c r="BD38" s="35"/>
      <c r="BE38" s="31"/>
      <c r="BF38" s="31"/>
      <c r="BG38" s="31"/>
      <c r="BH38" s="31"/>
      <c r="BI38" s="31"/>
      <c r="BJ38" s="31"/>
      <c r="BK38" s="31"/>
    </row>
    <row r="39" spans="1:63" ht="15" customHeight="1" x14ac:dyDescent="0.55000000000000004">
      <c r="BB39" s="35"/>
      <c r="BC39" s="35"/>
      <c r="BD39" s="35"/>
      <c r="BE39" s="31"/>
      <c r="BF39" s="31"/>
      <c r="BG39" s="31"/>
      <c r="BH39" s="31"/>
      <c r="BI39" s="31"/>
      <c r="BJ39" s="31"/>
      <c r="BK39" s="31"/>
    </row>
    <row r="40" spans="1:63" ht="15" customHeight="1" x14ac:dyDescent="0.55000000000000004">
      <c r="BB40" s="35"/>
      <c r="BC40" s="35"/>
      <c r="BD40" s="35"/>
      <c r="BE40" s="31"/>
      <c r="BF40" s="31"/>
      <c r="BG40" s="31"/>
      <c r="BH40" s="31"/>
      <c r="BI40" s="31"/>
      <c r="BJ40" s="31"/>
      <c r="BK40" s="31"/>
    </row>
    <row r="41" spans="1:63" ht="15" customHeight="1" x14ac:dyDescent="0.55000000000000004">
      <c r="BB41" s="35"/>
      <c r="BC41" s="35"/>
      <c r="BD41" s="35"/>
      <c r="BE41" s="31"/>
      <c r="BF41" s="31"/>
      <c r="BG41" s="31"/>
      <c r="BH41" s="31"/>
      <c r="BI41" s="31"/>
      <c r="BJ41" s="31"/>
      <c r="BK41" s="31"/>
    </row>
    <row r="42" spans="1:63" ht="15" customHeight="1" x14ac:dyDescent="0.55000000000000004">
      <c r="BB42" s="35"/>
      <c r="BC42" s="35"/>
      <c r="BD42" s="35"/>
      <c r="BE42" s="31"/>
      <c r="BF42" s="31"/>
      <c r="BG42" s="31"/>
      <c r="BH42" s="31"/>
      <c r="BI42" s="31"/>
      <c r="BJ42" s="31"/>
      <c r="BK42" s="31"/>
    </row>
    <row r="43" spans="1:63" ht="15" customHeight="1" x14ac:dyDescent="0.55000000000000004">
      <c r="BB43" s="35"/>
      <c r="BC43" s="35"/>
      <c r="BD43" s="35"/>
      <c r="BE43" s="31"/>
      <c r="BF43" s="31"/>
      <c r="BG43" s="31"/>
      <c r="BH43" s="31"/>
      <c r="BI43" s="31"/>
      <c r="BJ43" s="31"/>
      <c r="BK43" s="31"/>
    </row>
    <row r="44" spans="1:63" ht="15" customHeight="1" x14ac:dyDescent="0.55000000000000004">
      <c r="BB44" s="35"/>
      <c r="BC44" s="35"/>
      <c r="BD44" s="35"/>
      <c r="BE44" s="31"/>
      <c r="BF44" s="31"/>
      <c r="BG44" s="31"/>
      <c r="BH44" s="31"/>
      <c r="BI44" s="31"/>
      <c r="BJ44" s="31"/>
      <c r="BK44" s="31"/>
    </row>
    <row r="45" spans="1:63" ht="15" customHeight="1" x14ac:dyDescent="0.55000000000000004">
      <c r="BB45" s="35"/>
      <c r="BC45" s="35"/>
      <c r="BD45" s="35"/>
      <c r="BE45" s="31"/>
      <c r="BF45" s="31"/>
      <c r="BG45" s="31"/>
      <c r="BH45" s="31"/>
      <c r="BI45" s="31"/>
      <c r="BJ45" s="31"/>
      <c r="BK45" s="31"/>
    </row>
    <row r="46" spans="1:63" ht="15" customHeight="1" x14ac:dyDescent="0.55000000000000004">
      <c r="BB46" s="35"/>
      <c r="BC46" s="35"/>
      <c r="BD46" s="35"/>
      <c r="BE46" s="31"/>
      <c r="BF46" s="31"/>
      <c r="BG46" s="31"/>
      <c r="BH46" s="31"/>
      <c r="BI46" s="31"/>
      <c r="BJ46" s="31"/>
      <c r="BK46" s="31"/>
    </row>
    <row r="47" spans="1:63" ht="15" customHeight="1" x14ac:dyDescent="0.55000000000000004">
      <c r="BB47" s="35"/>
      <c r="BC47" s="35"/>
      <c r="BD47" s="35"/>
      <c r="BE47" s="31"/>
      <c r="BF47" s="31"/>
      <c r="BG47" s="31"/>
      <c r="BH47" s="31"/>
      <c r="BI47" s="31"/>
      <c r="BJ47" s="31"/>
      <c r="BK47" s="31"/>
    </row>
    <row r="48" spans="1:63" ht="15" customHeight="1" x14ac:dyDescent="0.55000000000000004">
      <c r="BB48" s="35"/>
      <c r="BC48" s="35"/>
      <c r="BD48" s="35"/>
      <c r="BE48" s="31"/>
      <c r="BF48" s="31"/>
      <c r="BG48" s="31"/>
      <c r="BH48" s="31"/>
      <c r="BI48" s="31"/>
      <c r="BJ48" s="31"/>
      <c r="BK48" s="31"/>
    </row>
    <row r="49" spans="54:63" ht="15" customHeight="1" x14ac:dyDescent="0.55000000000000004">
      <c r="BB49" s="35"/>
      <c r="BC49" s="35"/>
      <c r="BD49" s="35"/>
      <c r="BE49" s="31"/>
      <c r="BF49" s="31"/>
      <c r="BG49" s="31"/>
      <c r="BH49" s="31"/>
      <c r="BI49" s="31"/>
      <c r="BJ49" s="31"/>
      <c r="BK49" s="31"/>
    </row>
    <row r="50" spans="54:63" ht="15" customHeight="1" x14ac:dyDescent="0.55000000000000004">
      <c r="BB50" s="35"/>
      <c r="BC50" s="35"/>
      <c r="BD50" s="35"/>
      <c r="BE50" s="31"/>
      <c r="BF50" s="31"/>
      <c r="BG50" s="31"/>
      <c r="BH50" s="31"/>
      <c r="BI50" s="31"/>
      <c r="BJ50" s="31"/>
      <c r="BK50" s="31"/>
    </row>
    <row r="51" spans="54:63" ht="15" customHeight="1" x14ac:dyDescent="0.55000000000000004">
      <c r="BB51" s="35"/>
      <c r="BC51" s="35"/>
      <c r="BD51" s="35"/>
      <c r="BE51" s="31"/>
      <c r="BF51" s="31"/>
      <c r="BG51" s="31"/>
      <c r="BH51" s="31"/>
      <c r="BI51" s="31"/>
      <c r="BJ51" s="31"/>
      <c r="BK51" s="31"/>
    </row>
    <row r="52" spans="54:63" ht="15" customHeight="1" x14ac:dyDescent="0.55000000000000004">
      <c r="BB52" s="35"/>
      <c r="BC52" s="35"/>
      <c r="BD52" s="35"/>
      <c r="BE52" s="31"/>
      <c r="BF52" s="31"/>
      <c r="BG52" s="31"/>
      <c r="BH52" s="31"/>
      <c r="BI52" s="31"/>
      <c r="BJ52" s="31"/>
      <c r="BK52" s="31"/>
    </row>
    <row r="53" spans="54:63" ht="15" customHeight="1" x14ac:dyDescent="0.55000000000000004">
      <c r="BB53" s="35"/>
      <c r="BC53" s="35"/>
      <c r="BD53" s="35"/>
      <c r="BE53" s="31"/>
      <c r="BF53" s="31"/>
      <c r="BG53" s="31"/>
      <c r="BH53" s="31"/>
      <c r="BI53" s="31"/>
      <c r="BJ53" s="31"/>
      <c r="BK53" s="31"/>
    </row>
    <row r="54" spans="54:63" ht="15" customHeight="1" x14ac:dyDescent="0.55000000000000004">
      <c r="BB54" s="35"/>
      <c r="BC54" s="35"/>
      <c r="BD54" s="35"/>
      <c r="BE54" s="31"/>
      <c r="BF54" s="31"/>
      <c r="BG54" s="31"/>
      <c r="BH54" s="31"/>
      <c r="BI54" s="31"/>
      <c r="BJ54" s="31"/>
      <c r="BK54" s="31"/>
    </row>
    <row r="55" spans="54:63" ht="15" customHeight="1" x14ac:dyDescent="0.55000000000000004">
      <c r="BB55" s="35"/>
      <c r="BC55" s="35"/>
      <c r="BD55" s="35"/>
      <c r="BE55" s="31"/>
      <c r="BF55" s="31"/>
      <c r="BG55" s="31"/>
      <c r="BH55" s="31"/>
      <c r="BI55" s="31"/>
      <c r="BJ55" s="31"/>
      <c r="BK55" s="31"/>
    </row>
    <row r="56" spans="54:63" ht="15" customHeight="1" x14ac:dyDescent="0.55000000000000004">
      <c r="BB56" s="35"/>
      <c r="BC56" s="35"/>
      <c r="BD56" s="35"/>
      <c r="BE56" s="31"/>
      <c r="BF56" s="31"/>
      <c r="BG56" s="31"/>
      <c r="BH56" s="31"/>
      <c r="BI56" s="31"/>
      <c r="BJ56" s="31"/>
      <c r="BK56" s="31"/>
    </row>
    <row r="57" spans="54:63" ht="15" customHeight="1" x14ac:dyDescent="0.55000000000000004">
      <c r="BB57" s="35"/>
      <c r="BC57" s="35"/>
      <c r="BD57" s="35"/>
      <c r="BE57" s="31"/>
      <c r="BF57" s="31"/>
      <c r="BG57" s="31"/>
      <c r="BH57" s="31"/>
      <c r="BI57" s="31"/>
      <c r="BJ57" s="31"/>
      <c r="BK57" s="31"/>
    </row>
    <row r="58" spans="54:63" ht="15" customHeight="1" x14ac:dyDescent="0.55000000000000004">
      <c r="BB58" s="35"/>
      <c r="BC58" s="35"/>
      <c r="BD58" s="35"/>
      <c r="BE58" s="31"/>
      <c r="BF58" s="31"/>
      <c r="BG58" s="31"/>
      <c r="BH58" s="31"/>
      <c r="BI58" s="31"/>
      <c r="BJ58" s="31"/>
      <c r="BK58" s="31"/>
    </row>
    <row r="59" spans="54:63" ht="15" customHeight="1" x14ac:dyDescent="0.55000000000000004">
      <c r="BB59" s="35"/>
      <c r="BC59" s="35"/>
      <c r="BD59" s="35"/>
      <c r="BE59" s="31"/>
      <c r="BF59" s="31"/>
      <c r="BG59" s="31"/>
      <c r="BH59" s="31"/>
      <c r="BI59" s="31"/>
      <c r="BJ59" s="31"/>
      <c r="BK59" s="31"/>
    </row>
    <row r="60" spans="54:63" ht="15" customHeight="1" x14ac:dyDescent="0.55000000000000004">
      <c r="BB60" s="35"/>
      <c r="BC60" s="35"/>
      <c r="BD60" s="35"/>
      <c r="BE60" s="31"/>
      <c r="BF60" s="31"/>
      <c r="BG60" s="31"/>
      <c r="BH60" s="31"/>
      <c r="BI60" s="31"/>
      <c r="BJ60" s="31"/>
      <c r="BK60" s="31"/>
    </row>
    <row r="61" spans="54:63" ht="15" customHeight="1" x14ac:dyDescent="0.55000000000000004">
      <c r="BB61" s="35"/>
      <c r="BC61" s="35"/>
      <c r="BD61" s="35"/>
      <c r="BE61" s="31"/>
      <c r="BF61" s="31"/>
      <c r="BG61" s="31"/>
      <c r="BH61" s="31"/>
      <c r="BI61" s="31"/>
      <c r="BJ61" s="31"/>
      <c r="BK61" s="31"/>
    </row>
    <row r="62" spans="54:63" ht="15" customHeight="1" x14ac:dyDescent="0.55000000000000004">
      <c r="BB62" s="35"/>
      <c r="BC62" s="35"/>
      <c r="BD62" s="35"/>
      <c r="BE62" s="31"/>
      <c r="BF62" s="31"/>
      <c r="BG62" s="31"/>
      <c r="BH62" s="31"/>
      <c r="BI62" s="31"/>
      <c r="BJ62" s="31"/>
      <c r="BK62" s="31"/>
    </row>
    <row r="63" spans="54:63" ht="15" customHeight="1" x14ac:dyDescent="0.55000000000000004">
      <c r="BB63" s="35"/>
      <c r="BC63" s="35"/>
      <c r="BD63" s="35"/>
      <c r="BE63" s="31"/>
      <c r="BF63" s="31"/>
      <c r="BG63" s="31"/>
      <c r="BH63" s="31"/>
      <c r="BI63" s="31"/>
      <c r="BJ63" s="31"/>
      <c r="BK63" s="31"/>
    </row>
    <row r="64" spans="54:63" ht="15" customHeight="1" x14ac:dyDescent="0.55000000000000004">
      <c r="BB64" s="35"/>
      <c r="BC64" s="35"/>
      <c r="BD64" s="35"/>
      <c r="BE64" s="31"/>
      <c r="BF64" s="31"/>
      <c r="BG64" s="31"/>
      <c r="BH64" s="31"/>
      <c r="BI64" s="31"/>
      <c r="BJ64" s="31"/>
      <c r="BK64" s="31"/>
    </row>
    <row r="65" spans="54:63" ht="15" customHeight="1" x14ac:dyDescent="0.55000000000000004">
      <c r="BB65" s="35"/>
      <c r="BC65" s="35"/>
      <c r="BD65" s="35"/>
      <c r="BE65" s="31"/>
      <c r="BF65" s="31"/>
      <c r="BG65" s="31"/>
      <c r="BH65" s="31"/>
      <c r="BI65" s="31"/>
      <c r="BJ65" s="31"/>
      <c r="BK65" s="31"/>
    </row>
    <row r="66" spans="54:63" ht="15" customHeight="1" x14ac:dyDescent="0.55000000000000004"/>
    <row r="67" spans="54:63" ht="15" customHeight="1" x14ac:dyDescent="0.55000000000000004"/>
    <row r="68" spans="54:63" ht="15" customHeight="1" x14ac:dyDescent="0.55000000000000004"/>
    <row r="69" spans="54:63" ht="15" customHeight="1" x14ac:dyDescent="0.55000000000000004"/>
    <row r="70" spans="54:63" ht="15" customHeight="1" x14ac:dyDescent="0.55000000000000004"/>
    <row r="71" spans="54:63" ht="15" customHeight="1" x14ac:dyDescent="0.55000000000000004"/>
    <row r="72" spans="54:63" ht="15" customHeight="1" x14ac:dyDescent="0.55000000000000004"/>
    <row r="73" spans="54:63" ht="15" customHeight="1" x14ac:dyDescent="0.55000000000000004"/>
    <row r="74" spans="54:63" ht="15" customHeight="1" x14ac:dyDescent="0.55000000000000004"/>
    <row r="75" spans="54:63" ht="15" customHeight="1" x14ac:dyDescent="0.55000000000000004"/>
    <row r="76" spans="54:63" ht="15" customHeight="1" x14ac:dyDescent="0.55000000000000004"/>
    <row r="77" spans="54:63" ht="15" customHeight="1" x14ac:dyDescent="0.55000000000000004"/>
    <row r="78" spans="54:63" ht="15" customHeight="1" x14ac:dyDescent="0.55000000000000004"/>
    <row r="79" spans="54:63" ht="15" customHeight="1" x14ac:dyDescent="0.55000000000000004"/>
    <row r="80" spans="54:63"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row r="198" ht="15" customHeight="1" x14ac:dyDescent="0.55000000000000004"/>
    <row r="199" ht="15" customHeight="1" x14ac:dyDescent="0.55000000000000004"/>
    <row r="200" ht="15" customHeight="1" x14ac:dyDescent="0.55000000000000004"/>
    <row r="201" ht="15" customHeight="1" x14ac:dyDescent="0.55000000000000004"/>
    <row r="202" ht="15" customHeight="1" x14ac:dyDescent="0.55000000000000004"/>
    <row r="203" ht="15" customHeight="1" x14ac:dyDescent="0.55000000000000004"/>
    <row r="204" ht="15" customHeight="1" x14ac:dyDescent="0.55000000000000004"/>
    <row r="205" ht="15" customHeight="1" x14ac:dyDescent="0.55000000000000004"/>
    <row r="206" ht="15" customHeight="1" x14ac:dyDescent="0.55000000000000004"/>
    <row r="207" ht="15" customHeight="1" x14ac:dyDescent="0.55000000000000004"/>
    <row r="208" ht="15" customHeight="1" x14ac:dyDescent="0.55000000000000004"/>
    <row r="209" ht="15" customHeight="1" x14ac:dyDescent="0.55000000000000004"/>
    <row r="210" ht="15" customHeight="1" x14ac:dyDescent="0.55000000000000004"/>
    <row r="211" ht="15" customHeight="1" x14ac:dyDescent="0.55000000000000004"/>
    <row r="212" ht="15" customHeight="1" x14ac:dyDescent="0.55000000000000004"/>
    <row r="213" ht="15" customHeight="1" x14ac:dyDescent="0.55000000000000004"/>
    <row r="214" ht="15" customHeight="1" x14ac:dyDescent="0.55000000000000004"/>
    <row r="215" ht="15" customHeight="1" x14ac:dyDescent="0.55000000000000004"/>
    <row r="216" ht="15" customHeight="1" x14ac:dyDescent="0.55000000000000004"/>
    <row r="217" ht="15" customHeight="1" x14ac:dyDescent="0.55000000000000004"/>
    <row r="218" ht="15" customHeight="1" x14ac:dyDescent="0.55000000000000004"/>
    <row r="219" ht="15" customHeight="1" x14ac:dyDescent="0.55000000000000004"/>
    <row r="220" ht="15" customHeight="1" x14ac:dyDescent="0.55000000000000004"/>
    <row r="221" ht="15" customHeight="1" x14ac:dyDescent="0.55000000000000004"/>
    <row r="222" ht="15" customHeight="1" x14ac:dyDescent="0.55000000000000004"/>
    <row r="223" ht="15" customHeight="1" x14ac:dyDescent="0.55000000000000004"/>
    <row r="224" ht="15" customHeight="1" x14ac:dyDescent="0.55000000000000004"/>
    <row r="225" ht="15" customHeight="1" x14ac:dyDescent="0.55000000000000004"/>
    <row r="226" ht="15" customHeight="1" x14ac:dyDescent="0.55000000000000004"/>
    <row r="227" ht="15" customHeight="1" x14ac:dyDescent="0.55000000000000004"/>
    <row r="228" ht="15" customHeight="1" x14ac:dyDescent="0.55000000000000004"/>
    <row r="229" ht="15" customHeight="1" x14ac:dyDescent="0.55000000000000004"/>
    <row r="230" ht="15" customHeight="1" x14ac:dyDescent="0.55000000000000004"/>
    <row r="231" ht="15" customHeight="1" x14ac:dyDescent="0.55000000000000004"/>
    <row r="232" ht="15" customHeight="1" x14ac:dyDescent="0.55000000000000004"/>
    <row r="233" ht="15" customHeight="1" x14ac:dyDescent="0.55000000000000004"/>
    <row r="234" ht="15" customHeight="1" x14ac:dyDescent="0.55000000000000004"/>
    <row r="235" ht="15" customHeight="1" x14ac:dyDescent="0.55000000000000004"/>
    <row r="236" ht="15" customHeight="1" x14ac:dyDescent="0.55000000000000004"/>
    <row r="237" ht="15" customHeight="1" x14ac:dyDescent="0.55000000000000004"/>
    <row r="238" ht="15" customHeight="1" x14ac:dyDescent="0.55000000000000004"/>
    <row r="239" ht="15" customHeight="1" x14ac:dyDescent="0.55000000000000004"/>
    <row r="240" ht="15" customHeight="1" x14ac:dyDescent="0.55000000000000004"/>
    <row r="241" ht="15" customHeight="1" x14ac:dyDescent="0.55000000000000004"/>
    <row r="242" ht="15" customHeight="1" x14ac:dyDescent="0.55000000000000004"/>
    <row r="243" ht="15" customHeight="1" x14ac:dyDescent="0.55000000000000004"/>
    <row r="244" ht="15" customHeight="1" x14ac:dyDescent="0.55000000000000004"/>
    <row r="245" ht="15" customHeight="1" x14ac:dyDescent="0.55000000000000004"/>
    <row r="246" ht="15" customHeight="1" x14ac:dyDescent="0.55000000000000004"/>
    <row r="247" ht="15" customHeight="1" x14ac:dyDescent="0.55000000000000004"/>
    <row r="248" ht="15" customHeight="1" x14ac:dyDescent="0.55000000000000004"/>
    <row r="249" ht="15" customHeight="1" x14ac:dyDescent="0.55000000000000004"/>
    <row r="250" ht="15" customHeight="1" x14ac:dyDescent="0.55000000000000004"/>
    <row r="251" ht="15" customHeight="1" x14ac:dyDescent="0.55000000000000004"/>
    <row r="252" ht="15" customHeight="1" x14ac:dyDescent="0.55000000000000004"/>
    <row r="253" ht="15" customHeight="1" x14ac:dyDescent="0.55000000000000004"/>
    <row r="254" ht="15" customHeight="1" x14ac:dyDescent="0.55000000000000004"/>
    <row r="255" ht="15" customHeight="1" x14ac:dyDescent="0.55000000000000004"/>
    <row r="256" ht="15" customHeight="1" x14ac:dyDescent="0.55000000000000004"/>
    <row r="257" ht="15" customHeight="1" x14ac:dyDescent="0.55000000000000004"/>
    <row r="258" ht="15" customHeight="1" x14ac:dyDescent="0.55000000000000004"/>
    <row r="259" ht="15" customHeight="1" x14ac:dyDescent="0.55000000000000004"/>
    <row r="260" ht="15" customHeight="1" x14ac:dyDescent="0.55000000000000004"/>
    <row r="261" ht="15" customHeight="1" x14ac:dyDescent="0.55000000000000004"/>
    <row r="262" ht="15" customHeight="1" x14ac:dyDescent="0.55000000000000004"/>
    <row r="263" ht="15" customHeight="1" x14ac:dyDescent="0.55000000000000004"/>
    <row r="264" ht="15" customHeight="1" x14ac:dyDescent="0.55000000000000004"/>
    <row r="265" ht="15" customHeight="1" x14ac:dyDescent="0.55000000000000004"/>
    <row r="266" ht="15" customHeight="1" x14ac:dyDescent="0.55000000000000004"/>
    <row r="267" ht="15" customHeight="1" x14ac:dyDescent="0.55000000000000004"/>
    <row r="268" ht="15" customHeight="1" x14ac:dyDescent="0.55000000000000004"/>
    <row r="269" ht="15" customHeight="1" x14ac:dyDescent="0.55000000000000004"/>
    <row r="270" ht="15" customHeight="1" x14ac:dyDescent="0.55000000000000004"/>
    <row r="271" ht="15" customHeight="1" x14ac:dyDescent="0.55000000000000004"/>
    <row r="272" ht="15" customHeight="1" x14ac:dyDescent="0.55000000000000004"/>
    <row r="273" ht="15" customHeight="1" x14ac:dyDescent="0.55000000000000004"/>
    <row r="274" ht="15" customHeight="1" x14ac:dyDescent="0.55000000000000004"/>
    <row r="275" ht="15" customHeight="1" x14ac:dyDescent="0.55000000000000004"/>
    <row r="276" ht="15" customHeight="1" x14ac:dyDescent="0.55000000000000004"/>
    <row r="277" ht="15" customHeight="1" x14ac:dyDescent="0.55000000000000004"/>
    <row r="278" ht="15" customHeight="1" x14ac:dyDescent="0.55000000000000004"/>
    <row r="279" ht="15" customHeight="1" x14ac:dyDescent="0.55000000000000004"/>
    <row r="280" ht="15" customHeight="1" x14ac:dyDescent="0.55000000000000004"/>
    <row r="281" ht="15" customHeight="1" x14ac:dyDescent="0.55000000000000004"/>
    <row r="282" ht="15" customHeight="1" x14ac:dyDescent="0.55000000000000004"/>
    <row r="283" ht="15" customHeight="1" x14ac:dyDescent="0.55000000000000004"/>
    <row r="284" ht="15" customHeight="1" x14ac:dyDescent="0.55000000000000004"/>
    <row r="285" ht="15" customHeight="1" x14ac:dyDescent="0.55000000000000004"/>
    <row r="286" ht="15" customHeight="1" x14ac:dyDescent="0.55000000000000004"/>
    <row r="287" ht="15" customHeight="1" x14ac:dyDescent="0.55000000000000004"/>
    <row r="288" ht="15" customHeight="1" x14ac:dyDescent="0.55000000000000004"/>
    <row r="289" ht="15" customHeight="1" x14ac:dyDescent="0.55000000000000004"/>
    <row r="290" ht="15" customHeight="1" x14ac:dyDescent="0.55000000000000004"/>
    <row r="291" ht="15" customHeight="1" x14ac:dyDescent="0.55000000000000004"/>
    <row r="292" ht="15" customHeight="1" x14ac:dyDescent="0.55000000000000004"/>
    <row r="293" ht="15" customHeight="1" x14ac:dyDescent="0.55000000000000004"/>
    <row r="294" ht="15" customHeight="1" x14ac:dyDescent="0.55000000000000004"/>
    <row r="295" ht="15" customHeight="1" x14ac:dyDescent="0.55000000000000004"/>
    <row r="296" ht="15" customHeight="1" x14ac:dyDescent="0.55000000000000004"/>
    <row r="297" ht="15" customHeight="1" x14ac:dyDescent="0.55000000000000004"/>
    <row r="298" ht="15" customHeight="1" x14ac:dyDescent="0.55000000000000004"/>
    <row r="299" ht="15" customHeight="1" x14ac:dyDescent="0.55000000000000004"/>
    <row r="300" ht="15" customHeight="1" x14ac:dyDescent="0.55000000000000004"/>
    <row r="301" ht="15" customHeight="1" x14ac:dyDescent="0.55000000000000004"/>
    <row r="302" ht="15" customHeight="1" x14ac:dyDescent="0.55000000000000004"/>
    <row r="303" ht="15" customHeight="1" x14ac:dyDescent="0.55000000000000004"/>
    <row r="304" ht="15" customHeight="1" x14ac:dyDescent="0.55000000000000004"/>
    <row r="305" ht="15" customHeight="1" x14ac:dyDescent="0.55000000000000004"/>
    <row r="306" ht="15" customHeight="1" x14ac:dyDescent="0.55000000000000004"/>
    <row r="307" ht="15" customHeight="1" x14ac:dyDescent="0.55000000000000004"/>
    <row r="308" ht="15" customHeight="1" x14ac:dyDescent="0.55000000000000004"/>
    <row r="309" ht="15" customHeight="1" x14ac:dyDescent="0.55000000000000004"/>
    <row r="310" ht="15" customHeight="1" x14ac:dyDescent="0.55000000000000004"/>
    <row r="311" ht="15" customHeight="1" x14ac:dyDescent="0.55000000000000004"/>
    <row r="312" ht="15" customHeight="1" x14ac:dyDescent="0.55000000000000004"/>
    <row r="313" ht="15" customHeight="1" x14ac:dyDescent="0.55000000000000004"/>
    <row r="314" ht="15" customHeight="1" x14ac:dyDescent="0.55000000000000004"/>
    <row r="315" ht="15" customHeight="1" x14ac:dyDescent="0.55000000000000004"/>
    <row r="316" ht="15" customHeight="1" x14ac:dyDescent="0.55000000000000004"/>
    <row r="317" ht="15" customHeight="1" x14ac:dyDescent="0.55000000000000004"/>
    <row r="318" ht="15" customHeight="1" x14ac:dyDescent="0.55000000000000004"/>
    <row r="319" ht="15" customHeight="1" x14ac:dyDescent="0.55000000000000004"/>
    <row r="320" ht="15" customHeight="1" x14ac:dyDescent="0.55000000000000004"/>
    <row r="321" ht="15" customHeight="1" x14ac:dyDescent="0.55000000000000004"/>
    <row r="322" ht="15" customHeight="1" x14ac:dyDescent="0.55000000000000004"/>
    <row r="323" ht="15" customHeight="1" x14ac:dyDescent="0.55000000000000004"/>
    <row r="324" ht="15" customHeight="1" x14ac:dyDescent="0.55000000000000004"/>
    <row r="325" ht="15" customHeight="1" x14ac:dyDescent="0.55000000000000004"/>
    <row r="326" ht="15" customHeight="1" x14ac:dyDescent="0.55000000000000004"/>
    <row r="327" ht="15" customHeight="1" x14ac:dyDescent="0.55000000000000004"/>
    <row r="328" ht="15" customHeight="1" x14ac:dyDescent="0.55000000000000004"/>
    <row r="329" ht="15" customHeight="1" x14ac:dyDescent="0.55000000000000004"/>
    <row r="330" ht="15" customHeight="1" x14ac:dyDescent="0.55000000000000004"/>
    <row r="331" ht="15" customHeight="1" x14ac:dyDescent="0.55000000000000004"/>
    <row r="332" ht="15" customHeight="1" x14ac:dyDescent="0.55000000000000004"/>
    <row r="333" ht="15" customHeight="1" x14ac:dyDescent="0.55000000000000004"/>
    <row r="334" ht="15" customHeight="1" x14ac:dyDescent="0.55000000000000004"/>
    <row r="335" ht="15" customHeight="1" x14ac:dyDescent="0.55000000000000004"/>
    <row r="336" ht="15" customHeight="1" x14ac:dyDescent="0.55000000000000004"/>
    <row r="337" ht="15" customHeight="1" x14ac:dyDescent="0.55000000000000004"/>
    <row r="338" ht="15" customHeight="1" x14ac:dyDescent="0.55000000000000004"/>
    <row r="339" ht="15" customHeight="1" x14ac:dyDescent="0.55000000000000004"/>
    <row r="340" ht="15" customHeight="1" x14ac:dyDescent="0.55000000000000004"/>
    <row r="341" ht="15" customHeight="1" x14ac:dyDescent="0.55000000000000004"/>
    <row r="342" ht="15" customHeight="1" x14ac:dyDescent="0.55000000000000004"/>
    <row r="343" ht="15" customHeight="1" x14ac:dyDescent="0.55000000000000004"/>
    <row r="344" ht="15" customHeight="1" x14ac:dyDescent="0.55000000000000004"/>
    <row r="345" ht="15" customHeight="1" x14ac:dyDescent="0.55000000000000004"/>
    <row r="346" ht="15" customHeight="1" x14ac:dyDescent="0.55000000000000004"/>
    <row r="347" ht="15" customHeight="1" x14ac:dyDescent="0.55000000000000004"/>
    <row r="348" ht="15" customHeight="1" x14ac:dyDescent="0.55000000000000004"/>
    <row r="349" ht="15" customHeight="1" x14ac:dyDescent="0.55000000000000004"/>
    <row r="350" ht="15" customHeight="1" x14ac:dyDescent="0.55000000000000004"/>
    <row r="351" ht="15" customHeight="1" x14ac:dyDescent="0.55000000000000004"/>
    <row r="352" ht="15" customHeight="1" x14ac:dyDescent="0.55000000000000004"/>
    <row r="353" ht="15" customHeight="1" x14ac:dyDescent="0.55000000000000004"/>
    <row r="354" ht="15" customHeight="1" x14ac:dyDescent="0.55000000000000004"/>
    <row r="355" ht="15" customHeight="1" x14ac:dyDescent="0.55000000000000004"/>
    <row r="356" ht="15" customHeight="1" x14ac:dyDescent="0.55000000000000004"/>
    <row r="357" ht="15" customHeight="1" x14ac:dyDescent="0.55000000000000004"/>
    <row r="358" ht="15" customHeight="1" x14ac:dyDescent="0.55000000000000004"/>
    <row r="359" ht="15" customHeight="1" x14ac:dyDescent="0.55000000000000004"/>
    <row r="360" ht="15" customHeight="1" x14ac:dyDescent="0.55000000000000004"/>
    <row r="361" ht="15" customHeight="1" x14ac:dyDescent="0.55000000000000004"/>
    <row r="362" ht="15" customHeight="1" x14ac:dyDescent="0.55000000000000004"/>
    <row r="363" ht="15" customHeight="1" x14ac:dyDescent="0.55000000000000004"/>
    <row r="364" ht="15" customHeight="1" x14ac:dyDescent="0.55000000000000004"/>
    <row r="365" ht="15" customHeight="1" x14ac:dyDescent="0.55000000000000004"/>
    <row r="366" ht="15" customHeight="1" x14ac:dyDescent="0.55000000000000004"/>
    <row r="367" ht="15" customHeight="1" x14ac:dyDescent="0.55000000000000004"/>
    <row r="368" ht="15" customHeight="1" x14ac:dyDescent="0.55000000000000004"/>
    <row r="369" ht="15" customHeight="1" x14ac:dyDescent="0.55000000000000004"/>
    <row r="370" ht="15" customHeight="1" x14ac:dyDescent="0.55000000000000004"/>
    <row r="371" ht="15" customHeight="1" x14ac:dyDescent="0.55000000000000004"/>
    <row r="372" ht="15" customHeight="1" x14ac:dyDescent="0.55000000000000004"/>
    <row r="373" ht="15" customHeight="1" x14ac:dyDescent="0.55000000000000004"/>
    <row r="374" ht="15" customHeight="1" x14ac:dyDescent="0.55000000000000004"/>
    <row r="375" ht="15" customHeight="1" x14ac:dyDescent="0.55000000000000004"/>
    <row r="376" ht="15" customHeight="1" x14ac:dyDescent="0.55000000000000004"/>
    <row r="377" ht="15" customHeight="1" x14ac:dyDescent="0.55000000000000004"/>
    <row r="378" ht="15" customHeight="1" x14ac:dyDescent="0.55000000000000004"/>
    <row r="379" ht="15" customHeight="1" x14ac:dyDescent="0.55000000000000004"/>
    <row r="380" ht="15" customHeight="1" x14ac:dyDescent="0.55000000000000004"/>
    <row r="381" ht="15" customHeight="1" x14ac:dyDescent="0.55000000000000004"/>
    <row r="382" ht="15" customHeight="1" x14ac:dyDescent="0.55000000000000004"/>
    <row r="383" ht="15" customHeight="1" x14ac:dyDescent="0.55000000000000004"/>
    <row r="384" ht="15" customHeight="1" x14ac:dyDescent="0.55000000000000004"/>
    <row r="385" ht="15" customHeight="1" x14ac:dyDescent="0.55000000000000004"/>
    <row r="386" ht="15" customHeight="1" x14ac:dyDescent="0.55000000000000004"/>
    <row r="387" ht="15" customHeight="1" x14ac:dyDescent="0.55000000000000004"/>
    <row r="388" ht="15" customHeight="1" x14ac:dyDescent="0.55000000000000004"/>
    <row r="389" ht="15" customHeight="1" x14ac:dyDescent="0.55000000000000004"/>
    <row r="390" ht="15" customHeight="1" x14ac:dyDescent="0.55000000000000004"/>
    <row r="391" ht="15" customHeight="1" x14ac:dyDescent="0.55000000000000004"/>
    <row r="392" ht="15" customHeight="1" x14ac:dyDescent="0.55000000000000004"/>
    <row r="393" ht="15" customHeight="1" x14ac:dyDescent="0.55000000000000004"/>
    <row r="394" ht="15" customHeight="1" x14ac:dyDescent="0.55000000000000004"/>
    <row r="395" ht="15" customHeight="1" x14ac:dyDescent="0.55000000000000004"/>
    <row r="396" ht="15" customHeight="1" x14ac:dyDescent="0.55000000000000004"/>
    <row r="397" ht="15" customHeight="1" x14ac:dyDescent="0.55000000000000004"/>
    <row r="398" ht="15" customHeight="1" x14ac:dyDescent="0.55000000000000004"/>
    <row r="399" ht="15" customHeight="1" x14ac:dyDescent="0.55000000000000004"/>
    <row r="400" ht="15" customHeight="1" x14ac:dyDescent="0.55000000000000004"/>
    <row r="401" ht="15" customHeight="1" x14ac:dyDescent="0.55000000000000004"/>
    <row r="402" ht="15" customHeight="1" x14ac:dyDescent="0.55000000000000004"/>
    <row r="403" ht="15" customHeight="1" x14ac:dyDescent="0.55000000000000004"/>
    <row r="404" ht="15" customHeight="1" x14ac:dyDescent="0.55000000000000004"/>
    <row r="405" ht="15" customHeight="1" x14ac:dyDescent="0.55000000000000004"/>
    <row r="406" ht="15" customHeight="1" x14ac:dyDescent="0.55000000000000004"/>
    <row r="407" ht="15" customHeight="1" x14ac:dyDescent="0.55000000000000004"/>
    <row r="408" ht="15" customHeight="1" x14ac:dyDescent="0.55000000000000004"/>
    <row r="409" ht="15" customHeight="1" x14ac:dyDescent="0.55000000000000004"/>
    <row r="410" ht="15" customHeight="1" x14ac:dyDescent="0.55000000000000004"/>
    <row r="411" ht="15" customHeight="1" x14ac:dyDescent="0.55000000000000004"/>
    <row r="412" ht="15" customHeight="1" x14ac:dyDescent="0.55000000000000004"/>
    <row r="413" ht="15" customHeight="1" x14ac:dyDescent="0.55000000000000004"/>
    <row r="414" ht="15" customHeight="1" x14ac:dyDescent="0.55000000000000004"/>
    <row r="415" ht="15" customHeight="1" x14ac:dyDescent="0.55000000000000004"/>
    <row r="416" ht="15" customHeight="1" x14ac:dyDescent="0.55000000000000004"/>
    <row r="417" ht="15" customHeight="1" x14ac:dyDescent="0.55000000000000004"/>
    <row r="418" ht="15" customHeight="1" x14ac:dyDescent="0.55000000000000004"/>
    <row r="419" ht="15" customHeight="1" x14ac:dyDescent="0.55000000000000004"/>
    <row r="420" ht="15" customHeight="1" x14ac:dyDescent="0.55000000000000004"/>
    <row r="421" ht="15" customHeight="1" x14ac:dyDescent="0.55000000000000004"/>
    <row r="422" ht="15" customHeight="1" x14ac:dyDescent="0.55000000000000004"/>
    <row r="423" ht="15" customHeight="1" x14ac:dyDescent="0.55000000000000004"/>
    <row r="424" ht="15" customHeight="1" x14ac:dyDescent="0.55000000000000004"/>
    <row r="425" ht="15" customHeight="1" x14ac:dyDescent="0.55000000000000004"/>
    <row r="426" ht="15" customHeight="1" x14ac:dyDescent="0.55000000000000004"/>
    <row r="427" ht="15" customHeight="1" x14ac:dyDescent="0.55000000000000004"/>
    <row r="428" ht="15" customHeight="1" x14ac:dyDescent="0.55000000000000004"/>
    <row r="429" ht="15" customHeight="1" x14ac:dyDescent="0.55000000000000004"/>
    <row r="430" ht="15" customHeight="1" x14ac:dyDescent="0.55000000000000004"/>
    <row r="431" ht="15" customHeight="1" x14ac:dyDescent="0.55000000000000004"/>
    <row r="432" ht="15" customHeight="1" x14ac:dyDescent="0.55000000000000004"/>
    <row r="433" ht="15" customHeight="1" x14ac:dyDescent="0.55000000000000004"/>
    <row r="434" ht="15" customHeight="1" x14ac:dyDescent="0.55000000000000004"/>
    <row r="435" ht="15" customHeight="1" x14ac:dyDescent="0.55000000000000004"/>
    <row r="436" ht="15" customHeight="1" x14ac:dyDescent="0.55000000000000004"/>
    <row r="437" ht="15" customHeight="1" x14ac:dyDescent="0.55000000000000004"/>
    <row r="438" ht="15" customHeight="1" x14ac:dyDescent="0.55000000000000004"/>
    <row r="439" ht="15" customHeight="1" x14ac:dyDescent="0.55000000000000004"/>
    <row r="440" ht="15" customHeight="1" x14ac:dyDescent="0.55000000000000004"/>
    <row r="441" ht="15" customHeight="1" x14ac:dyDescent="0.55000000000000004"/>
    <row r="442" ht="15" customHeight="1" x14ac:dyDescent="0.55000000000000004"/>
    <row r="443" ht="15" customHeight="1" x14ac:dyDescent="0.55000000000000004"/>
    <row r="444" ht="15" customHeight="1" x14ac:dyDescent="0.55000000000000004"/>
    <row r="445" ht="15" customHeight="1" x14ac:dyDescent="0.55000000000000004"/>
    <row r="446" ht="15" customHeight="1" x14ac:dyDescent="0.55000000000000004"/>
    <row r="447" ht="15" customHeight="1" x14ac:dyDescent="0.55000000000000004"/>
    <row r="448" ht="15" customHeight="1" x14ac:dyDescent="0.55000000000000004"/>
    <row r="449" ht="15" customHeight="1" x14ac:dyDescent="0.55000000000000004"/>
    <row r="450" ht="15" customHeight="1" x14ac:dyDescent="0.55000000000000004"/>
    <row r="451" ht="15" customHeight="1" x14ac:dyDescent="0.55000000000000004"/>
    <row r="452" ht="15" customHeight="1" x14ac:dyDescent="0.55000000000000004"/>
    <row r="453" ht="15" customHeight="1" x14ac:dyDescent="0.55000000000000004"/>
    <row r="454" ht="15" customHeight="1" x14ac:dyDescent="0.55000000000000004"/>
    <row r="455" ht="15" customHeight="1" x14ac:dyDescent="0.55000000000000004"/>
    <row r="456" ht="15" customHeight="1" x14ac:dyDescent="0.55000000000000004"/>
    <row r="457" ht="15" customHeight="1" x14ac:dyDescent="0.55000000000000004"/>
    <row r="458" ht="15" customHeight="1" x14ac:dyDescent="0.55000000000000004"/>
    <row r="459" ht="15" customHeight="1" x14ac:dyDescent="0.55000000000000004"/>
    <row r="460" ht="15" customHeight="1" x14ac:dyDescent="0.55000000000000004"/>
    <row r="461" ht="15" customHeight="1" x14ac:dyDescent="0.55000000000000004"/>
    <row r="462" ht="15" customHeight="1" x14ac:dyDescent="0.55000000000000004"/>
    <row r="463" ht="15" customHeight="1" x14ac:dyDescent="0.55000000000000004"/>
    <row r="464" ht="15" customHeight="1" x14ac:dyDescent="0.55000000000000004"/>
    <row r="465" ht="15" customHeight="1" x14ac:dyDescent="0.55000000000000004"/>
    <row r="466" ht="15" customHeight="1" x14ac:dyDescent="0.55000000000000004"/>
    <row r="467" ht="15" customHeight="1" x14ac:dyDescent="0.55000000000000004"/>
    <row r="468" ht="15" customHeight="1" x14ac:dyDescent="0.55000000000000004"/>
    <row r="469" ht="15" customHeight="1" x14ac:dyDescent="0.55000000000000004"/>
    <row r="470" ht="15" customHeight="1" x14ac:dyDescent="0.55000000000000004"/>
    <row r="471" ht="15" customHeight="1" x14ac:dyDescent="0.55000000000000004"/>
    <row r="472" ht="15" customHeight="1" x14ac:dyDescent="0.55000000000000004"/>
    <row r="473" ht="15" customHeight="1" x14ac:dyDescent="0.55000000000000004"/>
    <row r="474" ht="15" customHeight="1" x14ac:dyDescent="0.55000000000000004"/>
    <row r="475" ht="15" customHeight="1" x14ac:dyDescent="0.55000000000000004"/>
    <row r="476" ht="15" customHeight="1" x14ac:dyDescent="0.55000000000000004"/>
    <row r="477" ht="15" customHeight="1" x14ac:dyDescent="0.55000000000000004"/>
    <row r="478" ht="15" customHeight="1" x14ac:dyDescent="0.55000000000000004"/>
    <row r="479" ht="15" customHeight="1" x14ac:dyDescent="0.55000000000000004"/>
    <row r="480" ht="15" customHeight="1" x14ac:dyDescent="0.55000000000000004"/>
    <row r="481" ht="15" customHeight="1" x14ac:dyDescent="0.55000000000000004"/>
    <row r="482" ht="15" customHeight="1" x14ac:dyDescent="0.55000000000000004"/>
  </sheetData>
  <sheetProtection sheet="1" selectLockedCells="1"/>
  <mergeCells count="196">
    <mergeCell ref="AT20:AX20"/>
    <mergeCell ref="AH9:AN9"/>
    <mergeCell ref="AF9:AG9"/>
    <mergeCell ref="Y13:AX13"/>
    <mergeCell ref="AQ14:AX14"/>
    <mergeCell ref="AQ15:AX15"/>
    <mergeCell ref="AQ16:AX16"/>
    <mergeCell ref="AQ17:AX17"/>
    <mergeCell ref="AF11:AG11"/>
    <mergeCell ref="AH11:AN11"/>
    <mergeCell ref="AO11:AU11"/>
    <mergeCell ref="AV11:AW11"/>
    <mergeCell ref="AO12:AX12"/>
    <mergeCell ref="AA19:AG19"/>
    <mergeCell ref="AO17:AP17"/>
    <mergeCell ref="AH19:AI19"/>
    <mergeCell ref="AO19:AP19"/>
    <mergeCell ref="AQ18:AX18"/>
    <mergeCell ref="AO18:AP18"/>
    <mergeCell ref="AQ19:AX19"/>
    <mergeCell ref="AH15:AI15"/>
    <mergeCell ref="C29:X29"/>
    <mergeCell ref="AC3:AR3"/>
    <mergeCell ref="AL22:AQ22"/>
    <mergeCell ref="AT22:AU22"/>
    <mergeCell ref="AS3:AU5"/>
    <mergeCell ref="B23:X23"/>
    <mergeCell ref="B24:X24"/>
    <mergeCell ref="B25:X25"/>
    <mergeCell ref="AT21:AU21"/>
    <mergeCell ref="B22:X22"/>
    <mergeCell ref="B19:D21"/>
    <mergeCell ref="AM21:AS21"/>
    <mergeCell ref="AA20:AC20"/>
    <mergeCell ref="AF20:AG20"/>
    <mergeCell ref="AJ20:AL20"/>
    <mergeCell ref="AO20:AS20"/>
    <mergeCell ref="E20:Q20"/>
    <mergeCell ref="G21:J21"/>
    <mergeCell ref="M21:P21"/>
    <mergeCell ref="Y25:AJ25"/>
    <mergeCell ref="AA22:AC22"/>
    <mergeCell ref="AO14:AP14"/>
    <mergeCell ref="AH12:AN12"/>
    <mergeCell ref="AF12:AG12"/>
    <mergeCell ref="Y20:Z22"/>
    <mergeCell ref="AA21:AC21"/>
    <mergeCell ref="AD21:AJ21"/>
    <mergeCell ref="AK21:AL21"/>
    <mergeCell ref="Y24:AJ24"/>
    <mergeCell ref="S21:U21"/>
    <mergeCell ref="B26:X26"/>
    <mergeCell ref="V21:X21"/>
    <mergeCell ref="B28:Q28"/>
    <mergeCell ref="S28:T28"/>
    <mergeCell ref="V28:X28"/>
    <mergeCell ref="B27:X27"/>
    <mergeCell ref="Y29:Y33"/>
    <mergeCell ref="B30:X30"/>
    <mergeCell ref="B31:X31"/>
    <mergeCell ref="B32:X32"/>
    <mergeCell ref="AS30:AU30"/>
    <mergeCell ref="AV30:AX30"/>
    <mergeCell ref="AV22:AW22"/>
    <mergeCell ref="AL23:AX23"/>
    <mergeCell ref="AK24:AX24"/>
    <mergeCell ref="AK25:AX25"/>
    <mergeCell ref="Z26:AX27"/>
    <mergeCell ref="AA28:AX28"/>
    <mergeCell ref="Z29:Z33"/>
    <mergeCell ref="AA30:AB30"/>
    <mergeCell ref="AC30:AI30"/>
    <mergeCell ref="AJ30:AK30"/>
    <mergeCell ref="AL30:AR30"/>
    <mergeCell ref="AA31:AB32"/>
    <mergeCell ref="AC31:AX31"/>
    <mergeCell ref="AC32:AX32"/>
    <mergeCell ref="Y23:AK23"/>
    <mergeCell ref="AF22:AG22"/>
    <mergeCell ref="AH22:AI22"/>
    <mergeCell ref="B37:AX37"/>
    <mergeCell ref="B34:X34"/>
    <mergeCell ref="B35:AX35"/>
    <mergeCell ref="B36:AX36"/>
    <mergeCell ref="B33:X33"/>
    <mergeCell ref="AA33:AG33"/>
    <mergeCell ref="AI33:AJ33"/>
    <mergeCell ref="AK33:AL33"/>
    <mergeCell ref="AM33:AN33"/>
    <mergeCell ref="AP33:AS33"/>
    <mergeCell ref="AU33:AV33"/>
    <mergeCell ref="AA34:AX34"/>
    <mergeCell ref="AO16:AP16"/>
    <mergeCell ref="E19:L19"/>
    <mergeCell ref="N19:O19"/>
    <mergeCell ref="Q19:R19"/>
    <mergeCell ref="T19:V19"/>
    <mergeCell ref="Y14:Z19"/>
    <mergeCell ref="E14:M14"/>
    <mergeCell ref="N14:O14"/>
    <mergeCell ref="P14:X14"/>
    <mergeCell ref="AA15:AG15"/>
    <mergeCell ref="AB7:AU7"/>
    <mergeCell ref="AO9:AU9"/>
    <mergeCell ref="AO15:AP15"/>
    <mergeCell ref="B13:C18"/>
    <mergeCell ref="D13:D14"/>
    <mergeCell ref="E13:X13"/>
    <mergeCell ref="AA14:AG14"/>
    <mergeCell ref="AH14:AN14"/>
    <mergeCell ref="D15:D16"/>
    <mergeCell ref="E15:X15"/>
    <mergeCell ref="AA16:AG16"/>
    <mergeCell ref="AH16:AI16"/>
    <mergeCell ref="D17:D18"/>
    <mergeCell ref="E17:X17"/>
    <mergeCell ref="AA18:AG18"/>
    <mergeCell ref="AH18:AI18"/>
    <mergeCell ref="E18:M18"/>
    <mergeCell ref="N18:O18"/>
    <mergeCell ref="P18:X18"/>
    <mergeCell ref="E16:M16"/>
    <mergeCell ref="N16:O16"/>
    <mergeCell ref="P16:X16"/>
    <mergeCell ref="AA17:AG17"/>
    <mergeCell ref="AH17:AI17"/>
    <mergeCell ref="AA10:AE10"/>
    <mergeCell ref="Y11:Z11"/>
    <mergeCell ref="AA11:AE11"/>
    <mergeCell ref="D11:E11"/>
    <mergeCell ref="Y9:Z9"/>
    <mergeCell ref="AA9:AE9"/>
    <mergeCell ref="D8:X8"/>
    <mergeCell ref="D9:X9"/>
    <mergeCell ref="D10:X10"/>
    <mergeCell ref="Q11:X11"/>
    <mergeCell ref="F11:P11"/>
    <mergeCell ref="AB8:AE8"/>
    <mergeCell ref="B6:C6"/>
    <mergeCell ref="D6:E6"/>
    <mergeCell ref="F6:G6"/>
    <mergeCell ref="I6:J6"/>
    <mergeCell ref="L6:M6"/>
    <mergeCell ref="E7:M7"/>
    <mergeCell ref="B12:C12"/>
    <mergeCell ref="D12:I12"/>
    <mergeCell ref="K12:T12"/>
    <mergeCell ref="B7:C11"/>
    <mergeCell ref="R1:R2"/>
    <mergeCell ref="AC6:AX6"/>
    <mergeCell ref="AV7:AX8"/>
    <mergeCell ref="AI1:AN2"/>
    <mergeCell ref="N7:X7"/>
    <mergeCell ref="W6:X6"/>
    <mergeCell ref="R20:X20"/>
    <mergeCell ref="AV9:AW9"/>
    <mergeCell ref="AO10:AU10"/>
    <mergeCell ref="AV10:AW10"/>
    <mergeCell ref="AF10:AG10"/>
    <mergeCell ref="AH10:AN10"/>
    <mergeCell ref="Q6:R6"/>
    <mergeCell ref="S6:T6"/>
    <mergeCell ref="U6:V6"/>
    <mergeCell ref="Y6:AB6"/>
    <mergeCell ref="Y7:AA8"/>
    <mergeCell ref="AF8:AG8"/>
    <mergeCell ref="AH8:AN8"/>
    <mergeCell ref="AO8:AU8"/>
    <mergeCell ref="U12:X12"/>
    <mergeCell ref="Y12:Z12"/>
    <mergeCell ref="AA12:AE12"/>
    <mergeCell ref="Y10:Z10"/>
    <mergeCell ref="AV21:AX21"/>
    <mergeCell ref="B4:C5"/>
    <mergeCell ref="Y4:AB5"/>
    <mergeCell ref="D3:X3"/>
    <mergeCell ref="D4:X5"/>
    <mergeCell ref="AX1:AX2"/>
    <mergeCell ref="N2:O2"/>
    <mergeCell ref="B3:C3"/>
    <mergeCell ref="Y3:AB3"/>
    <mergeCell ref="S1:AH2"/>
    <mergeCell ref="AP1:AQ2"/>
    <mergeCell ref="AR1:AR2"/>
    <mergeCell ref="AS1:AT2"/>
    <mergeCell ref="AU1:AU2"/>
    <mergeCell ref="AV1:AW2"/>
    <mergeCell ref="B1:B2"/>
    <mergeCell ref="C1:F2"/>
    <mergeCell ref="G1:H2"/>
    <mergeCell ref="K1:M2"/>
    <mergeCell ref="N1:O1"/>
    <mergeCell ref="P1:Q2"/>
    <mergeCell ref="AV3:AX5"/>
    <mergeCell ref="AC4:AR5"/>
    <mergeCell ref="I1:J2"/>
  </mergeCells>
  <phoneticPr fontId="1"/>
  <conditionalFormatting sqref="B23:X24">
    <cfRule type="expression" dxfId="45" priority="14">
      <formula>$AZ$23&gt;=1</formula>
    </cfRule>
  </conditionalFormatting>
  <conditionalFormatting sqref="B26:X27">
    <cfRule type="expression" dxfId="44" priority="13">
      <formula>$AZ$25&gt;=1</formula>
    </cfRule>
  </conditionalFormatting>
  <conditionalFormatting sqref="B30:X30">
    <cfRule type="expression" dxfId="43" priority="47">
      <formula>$AZ$28=2</formula>
    </cfRule>
  </conditionalFormatting>
  <conditionalFormatting sqref="B30:X31">
    <cfRule type="expression" dxfId="42" priority="45">
      <formula>$BB$28=3</formula>
    </cfRule>
  </conditionalFormatting>
  <conditionalFormatting sqref="B33:X34">
    <cfRule type="expression" dxfId="41" priority="12">
      <formula>$AZ$26&gt;=1</formula>
    </cfRule>
  </conditionalFormatting>
  <conditionalFormatting sqref="D8:D10">
    <cfRule type="notContainsBlanks" dxfId="40" priority="27">
      <formula>LEN(TRIM(D8))&gt;0</formula>
    </cfRule>
  </conditionalFormatting>
  <conditionalFormatting sqref="D12:I12">
    <cfRule type="notContainsBlanks" dxfId="39" priority="25">
      <formula>LEN(TRIM(D12))&gt;0</formula>
    </cfRule>
  </conditionalFormatting>
  <conditionalFormatting sqref="D3:X5">
    <cfRule type="notContainsBlanks" dxfId="38" priority="57">
      <formula>LEN(TRIM(D3))&gt;0</formula>
    </cfRule>
  </conditionalFormatting>
  <conditionalFormatting sqref="E7:M7">
    <cfRule type="notContainsBlanks" dxfId="37" priority="28">
      <formula>LEN(TRIM(E7))&gt;0</formula>
    </cfRule>
  </conditionalFormatting>
  <conditionalFormatting sqref="E14:M14">
    <cfRule type="expression" dxfId="36" priority="22">
      <formula>$AZ$14&gt;=1</formula>
    </cfRule>
  </conditionalFormatting>
  <conditionalFormatting sqref="E16:M16">
    <cfRule type="expression" dxfId="35" priority="18">
      <formula>$AZ$15&gt;=1</formula>
    </cfRule>
  </conditionalFormatting>
  <conditionalFormatting sqref="E18:M18">
    <cfRule type="expression" dxfId="34" priority="15">
      <formula>$AZ$17&gt;=1</formula>
    </cfRule>
  </conditionalFormatting>
  <conditionalFormatting sqref="E13:X13">
    <cfRule type="expression" dxfId="33" priority="23">
      <formula>$AZ$14&gt;=1</formula>
    </cfRule>
  </conditionalFormatting>
  <conditionalFormatting sqref="E15:X15">
    <cfRule type="expression" dxfId="32" priority="19">
      <formula>$AZ$15&gt;=1</formula>
    </cfRule>
  </conditionalFormatting>
  <conditionalFormatting sqref="E17:X17">
    <cfRule type="expression" dxfId="31" priority="16">
      <formula>$AZ$17&gt;=1</formula>
    </cfRule>
  </conditionalFormatting>
  <conditionalFormatting sqref="F6:G6">
    <cfRule type="notContainsBlanks" dxfId="30" priority="59">
      <formula>LEN(TRIM(F6))&gt;0</formula>
    </cfRule>
  </conditionalFormatting>
  <conditionalFormatting sqref="F21:U21">
    <cfRule type="expression" dxfId="29" priority="54">
      <formula>$AZ$21&gt;=1</formula>
    </cfRule>
  </conditionalFormatting>
  <conditionalFormatting sqref="I6:J6">
    <cfRule type="notContainsBlanks" dxfId="28" priority="32">
      <formula>LEN(TRIM(I6))&gt;0</formula>
    </cfRule>
  </conditionalFormatting>
  <conditionalFormatting sqref="K12:T12">
    <cfRule type="notContainsBlanks" dxfId="27" priority="24">
      <formula>LEN(TRIM(K12))&gt;0</formula>
    </cfRule>
  </conditionalFormatting>
  <conditionalFormatting sqref="L6:M6">
    <cfRule type="notContainsBlanks" dxfId="26" priority="31">
      <formula>LEN(TRIM(L6))&gt;0</formula>
    </cfRule>
  </conditionalFormatting>
  <conditionalFormatting sqref="M19:W19">
    <cfRule type="expression" dxfId="25" priority="56">
      <formula>$AZ$19&gt;=1</formula>
    </cfRule>
  </conditionalFormatting>
  <conditionalFormatting sqref="P6">
    <cfRule type="notContainsBlanks" dxfId="24" priority="30">
      <formula>LEN(TRIM(P6))&gt;0</formula>
    </cfRule>
  </conditionalFormatting>
  <conditionalFormatting sqref="P14:X14">
    <cfRule type="notContainsBlanks" dxfId="23" priority="21">
      <formula>LEN(TRIM(P14))&gt;0</formula>
    </cfRule>
  </conditionalFormatting>
  <conditionalFormatting sqref="P16:X16">
    <cfRule type="notContainsBlanks" dxfId="22" priority="17">
      <formula>LEN(TRIM(P16))&gt;0</formula>
    </cfRule>
  </conditionalFormatting>
  <conditionalFormatting sqref="P18:X18">
    <cfRule type="notContainsBlanks" dxfId="21" priority="1">
      <formula>LEN(TRIM(P18))&gt;0</formula>
    </cfRule>
  </conditionalFormatting>
  <conditionalFormatting sqref="Q11">
    <cfRule type="notContainsBlanks" dxfId="20" priority="26">
      <formula>LEN(TRIM(Q11))&gt;0</formula>
    </cfRule>
  </conditionalFormatting>
  <conditionalFormatting sqref="R28:X28">
    <cfRule type="expression" dxfId="19" priority="53">
      <formula>$AZ$28&gt;=1</formula>
    </cfRule>
  </conditionalFormatting>
  <conditionalFormatting sqref="S6:T6">
    <cfRule type="notContainsBlanks" dxfId="18" priority="29">
      <formula>LEN(TRIM(S6))&gt;0</formula>
    </cfRule>
  </conditionalFormatting>
  <conditionalFormatting sqref="Y28:Y34">
    <cfRule type="expression" dxfId="17" priority="52">
      <formula>$AZ$30&gt;=1</formula>
    </cfRule>
  </conditionalFormatting>
  <conditionalFormatting sqref="Y25:AX25">
    <cfRule type="notContainsBlanks" dxfId="16" priority="10">
      <formula>LEN(TRIM(Y25))&gt;0</formula>
    </cfRule>
  </conditionalFormatting>
  <conditionalFormatting sqref="AA15:AI19">
    <cfRule type="notContainsBlanks" dxfId="15" priority="8">
      <formula>LEN(TRIM(AA15))&gt;0</formula>
    </cfRule>
  </conditionalFormatting>
  <conditionalFormatting sqref="AA9:AW11 AH12:AN12">
    <cfRule type="notContainsBlanks" dxfId="14" priority="60">
      <formula>LEN(TRIM(AA9))&gt;0</formula>
    </cfRule>
  </conditionalFormatting>
  <conditionalFormatting sqref="AC30:AI30">
    <cfRule type="expression" dxfId="13" priority="44">
      <formula>$BB$30&gt;=2</formula>
    </cfRule>
  </conditionalFormatting>
  <conditionalFormatting sqref="AC3:AR5 AV3:AX5 AC6:AX6">
    <cfRule type="notContainsBlanks" dxfId="12" priority="2">
      <formula>LEN(TRIM(AC3))&gt;0</formula>
    </cfRule>
  </conditionalFormatting>
  <conditionalFormatting sqref="AC31:AX32">
    <cfRule type="expression" dxfId="11" priority="41">
      <formula>$BB$33&gt;=2</formula>
    </cfRule>
  </conditionalFormatting>
  <conditionalFormatting sqref="AD21:AJ21 AM21:AS21 AE22 AH22:AI22 AS22 AV22:AW22">
    <cfRule type="notContainsBlanks" dxfId="10" priority="4">
      <formula>LEN(TRIM(AD21))&gt;0</formula>
    </cfRule>
  </conditionalFormatting>
  <conditionalFormatting sqref="AE20:AS20">
    <cfRule type="expression" dxfId="9" priority="55">
      <formula>$AZ$20&gt;=1</formula>
    </cfRule>
  </conditionalFormatting>
  <conditionalFormatting sqref="AK15:AK19">
    <cfRule type="notContainsBlanks" dxfId="8" priority="7">
      <formula>LEN(TRIM(AK15))&gt;0</formula>
    </cfRule>
  </conditionalFormatting>
  <conditionalFormatting sqref="AK33:AL33">
    <cfRule type="expression" dxfId="7" priority="40">
      <formula>$BB$34=4</formula>
    </cfRule>
  </conditionalFormatting>
  <conditionalFormatting sqref="AL30:AR30">
    <cfRule type="expression" dxfId="6" priority="43">
      <formula>$BB$31&gt;=2</formula>
    </cfRule>
  </conditionalFormatting>
  <conditionalFormatting sqref="AM15:AM19">
    <cfRule type="notContainsBlanks" dxfId="5" priority="6">
      <formula>LEN(TRIM(AM15))&gt;0</formula>
    </cfRule>
  </conditionalFormatting>
  <conditionalFormatting sqref="AO15:AX19">
    <cfRule type="notContainsBlanks" dxfId="4" priority="5">
      <formula>LEN(TRIM(AO15))&gt;0</formula>
    </cfRule>
  </conditionalFormatting>
  <conditionalFormatting sqref="AT33">
    <cfRule type="expression" dxfId="3" priority="38">
      <formula>$BB$35=4</formula>
    </cfRule>
  </conditionalFormatting>
  <conditionalFormatting sqref="AV30:AX30">
    <cfRule type="expression" dxfId="2" priority="42">
      <formula>$BB$32&gt;=2</formula>
    </cfRule>
  </conditionalFormatting>
  <conditionalFormatting sqref="AW33">
    <cfRule type="expression" dxfId="1" priority="37">
      <formula>$BB$36=4</formula>
    </cfRule>
  </conditionalFormatting>
  <conditionalFormatting sqref="BH31">
    <cfRule type="expression" dxfId="0" priority="39">
      <formula>$BB$35=4</formula>
    </cfRule>
  </conditionalFormatting>
  <printOptions horizontalCentered="1" verticalCentered="1"/>
  <pageMargins left="0.70866141732283472" right="0.51181102362204722" top="0.19685039370078741" bottom="0.11811023622047245" header="0.31496062992125984" footer="0.31496062992125984"/>
  <pageSetup paperSize="9" scale="98"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80" r:id="rId4" name="Option Button 32">
              <controlPr locked="0" defaultSize="0" autoFill="0" autoLine="0" autoPict="0">
                <anchor moveWithCells="1">
                  <from>
                    <xdr:col>39</xdr:col>
                    <xdr:colOff>0</xdr:colOff>
                    <xdr:row>19</xdr:row>
                    <xdr:rowOff>0</xdr:rowOff>
                  </from>
                  <to>
                    <xdr:col>40</xdr:col>
                    <xdr:colOff>31750</xdr:colOff>
                    <xdr:row>20</xdr:row>
                    <xdr:rowOff>6350</xdr:rowOff>
                  </to>
                </anchor>
              </controlPr>
            </control>
          </mc:Choice>
        </mc:AlternateContent>
        <mc:AlternateContent xmlns:mc="http://schemas.openxmlformats.org/markup-compatibility/2006">
          <mc:Choice Requires="x14">
            <control shapeId="2082" r:id="rId5" name="Option Button 34">
              <controlPr locked="0" defaultSize="0" autoFill="0" autoLine="0" autoPict="0">
                <anchor moveWithCells="1">
                  <from>
                    <xdr:col>34</xdr:col>
                    <xdr:colOff>0</xdr:colOff>
                    <xdr:row>19</xdr:row>
                    <xdr:rowOff>0</xdr:rowOff>
                  </from>
                  <to>
                    <xdr:col>35</xdr:col>
                    <xdr:colOff>25400</xdr:colOff>
                    <xdr:row>20</xdr:row>
                    <xdr:rowOff>6350</xdr:rowOff>
                  </to>
                </anchor>
              </controlPr>
            </control>
          </mc:Choice>
        </mc:AlternateContent>
        <mc:AlternateContent xmlns:mc="http://schemas.openxmlformats.org/markup-compatibility/2006">
          <mc:Choice Requires="x14">
            <control shapeId="2083" r:id="rId6" name="Option Button 35">
              <controlPr locked="0" defaultSize="0" autoFill="0" autoLine="0" autoPict="0">
                <anchor moveWithCells="1">
                  <from>
                    <xdr:col>30</xdr:col>
                    <xdr:colOff>0</xdr:colOff>
                    <xdr:row>19</xdr:row>
                    <xdr:rowOff>0</xdr:rowOff>
                  </from>
                  <to>
                    <xdr:col>31</xdr:col>
                    <xdr:colOff>152400</xdr:colOff>
                    <xdr:row>20</xdr:row>
                    <xdr:rowOff>19050</xdr:rowOff>
                  </to>
                </anchor>
              </controlPr>
            </control>
          </mc:Choice>
        </mc:AlternateContent>
        <mc:AlternateContent xmlns:mc="http://schemas.openxmlformats.org/markup-compatibility/2006">
          <mc:Choice Requires="x14">
            <control shapeId="2092" r:id="rId7" name="Option Button 44">
              <controlPr defaultSize="0" autoFill="0" autoLine="0" autoPict="0">
                <anchor moveWithCells="1">
                  <from>
                    <xdr:col>24</xdr:col>
                    <xdr:colOff>0</xdr:colOff>
                    <xdr:row>29</xdr:row>
                    <xdr:rowOff>152400</xdr:rowOff>
                  </from>
                  <to>
                    <xdr:col>25</xdr:col>
                    <xdr:colOff>146050</xdr:colOff>
                    <xdr:row>31</xdr:row>
                    <xdr:rowOff>76200</xdr:rowOff>
                  </to>
                </anchor>
              </controlPr>
            </control>
          </mc:Choice>
        </mc:AlternateContent>
        <mc:AlternateContent xmlns:mc="http://schemas.openxmlformats.org/markup-compatibility/2006">
          <mc:Choice Requires="x14">
            <control shapeId="2093" r:id="rId8" name="Option Button 45">
              <controlPr defaultSize="0" autoFill="0" autoLine="0" autoPict="0">
                <anchor moveWithCells="1">
                  <from>
                    <xdr:col>24</xdr:col>
                    <xdr:colOff>0</xdr:colOff>
                    <xdr:row>32</xdr:row>
                    <xdr:rowOff>146050</xdr:rowOff>
                  </from>
                  <to>
                    <xdr:col>25</xdr:col>
                    <xdr:colOff>146050</xdr:colOff>
                    <xdr:row>34</xdr:row>
                    <xdr:rowOff>76200</xdr:rowOff>
                  </to>
                </anchor>
              </controlPr>
            </control>
          </mc:Choice>
        </mc:AlternateContent>
        <mc:AlternateContent xmlns:mc="http://schemas.openxmlformats.org/markup-compatibility/2006">
          <mc:Choice Requires="x14">
            <control shapeId="2094" r:id="rId9" name="Option Button 46">
              <controlPr defaultSize="0" autoFill="0" autoLine="0" autoPict="0">
                <anchor moveWithCells="1">
                  <from>
                    <xdr:col>23</xdr:col>
                    <xdr:colOff>184150</xdr:colOff>
                    <xdr:row>26</xdr:row>
                    <xdr:rowOff>139700</xdr:rowOff>
                  </from>
                  <to>
                    <xdr:col>25</xdr:col>
                    <xdr:colOff>133350</xdr:colOff>
                    <xdr:row>28</xdr:row>
                    <xdr:rowOff>63500</xdr:rowOff>
                  </to>
                </anchor>
              </controlPr>
            </control>
          </mc:Choice>
        </mc:AlternateContent>
        <mc:AlternateContent xmlns:mc="http://schemas.openxmlformats.org/markup-compatibility/2006">
          <mc:Choice Requires="x14">
            <control shapeId="2095" r:id="rId10" name="Group Box 47">
              <controlPr defaultSize="0" autoFill="0" autoPict="0">
                <anchor moveWithCells="1">
                  <from>
                    <xdr:col>24</xdr:col>
                    <xdr:colOff>12700</xdr:colOff>
                    <xdr:row>26</xdr:row>
                    <xdr:rowOff>139700</xdr:rowOff>
                  </from>
                  <to>
                    <xdr:col>25</xdr:col>
                    <xdr:colOff>184150</xdr:colOff>
                    <xdr:row>34</xdr:row>
                    <xdr:rowOff>12700</xdr:rowOff>
                  </to>
                </anchor>
              </controlPr>
            </control>
          </mc:Choice>
        </mc:AlternateContent>
        <mc:AlternateContent xmlns:mc="http://schemas.openxmlformats.org/markup-compatibility/2006">
          <mc:Choice Requires="x14">
            <control shapeId="2096" r:id="rId11" name="Group Box 48">
              <controlPr defaultSize="0" autoFill="0" autoPict="0">
                <anchor moveWithCells="1">
                  <from>
                    <xdr:col>29</xdr:col>
                    <xdr:colOff>127000</xdr:colOff>
                    <xdr:row>19</xdr:row>
                    <xdr:rowOff>0</xdr:rowOff>
                  </from>
                  <to>
                    <xdr:col>45</xdr:col>
                    <xdr:colOff>63500</xdr:colOff>
                    <xdr:row>21</xdr:row>
                    <xdr:rowOff>69850</xdr:rowOff>
                  </to>
                </anchor>
              </controlPr>
            </control>
          </mc:Choice>
        </mc:AlternateContent>
        <mc:AlternateContent xmlns:mc="http://schemas.openxmlformats.org/markup-compatibility/2006">
          <mc:Choice Requires="x14">
            <control shapeId="2097" r:id="rId12" name="Option Button 49">
              <controlPr locked="0" defaultSize="0" autoFill="0" autoLine="0" autoPict="0">
                <anchor moveWithCells="1">
                  <from>
                    <xdr:col>12</xdr:col>
                    <xdr:colOff>6350</xdr:colOff>
                    <xdr:row>17</xdr:row>
                    <xdr:rowOff>127000</xdr:rowOff>
                  </from>
                  <to>
                    <xdr:col>13</xdr:col>
                    <xdr:colOff>146050</xdr:colOff>
                    <xdr:row>19</xdr:row>
                    <xdr:rowOff>50800</xdr:rowOff>
                  </to>
                </anchor>
              </controlPr>
            </control>
          </mc:Choice>
        </mc:AlternateContent>
        <mc:AlternateContent xmlns:mc="http://schemas.openxmlformats.org/markup-compatibility/2006">
          <mc:Choice Requires="x14">
            <control shapeId="2099" r:id="rId13" name="Option Button 51">
              <controlPr locked="0" defaultSize="0" autoFill="0" autoLine="0" autoPict="0">
                <anchor moveWithCells="1">
                  <from>
                    <xdr:col>15</xdr:col>
                    <xdr:colOff>6350</xdr:colOff>
                    <xdr:row>17</xdr:row>
                    <xdr:rowOff>127000</xdr:rowOff>
                  </from>
                  <to>
                    <xdr:col>16</xdr:col>
                    <xdr:colOff>146050</xdr:colOff>
                    <xdr:row>19</xdr:row>
                    <xdr:rowOff>50800</xdr:rowOff>
                  </to>
                </anchor>
              </controlPr>
            </control>
          </mc:Choice>
        </mc:AlternateContent>
        <mc:AlternateContent xmlns:mc="http://schemas.openxmlformats.org/markup-compatibility/2006">
          <mc:Choice Requires="x14">
            <control shapeId="2100" r:id="rId14" name="Option Button 52">
              <controlPr locked="0" defaultSize="0" autoFill="0" autoLine="0" autoPict="0">
                <anchor moveWithCells="1">
                  <from>
                    <xdr:col>18</xdr:col>
                    <xdr:colOff>6350</xdr:colOff>
                    <xdr:row>17</xdr:row>
                    <xdr:rowOff>127000</xdr:rowOff>
                  </from>
                  <to>
                    <xdr:col>19</xdr:col>
                    <xdr:colOff>146050</xdr:colOff>
                    <xdr:row>19</xdr:row>
                    <xdr:rowOff>50800</xdr:rowOff>
                  </to>
                </anchor>
              </controlPr>
            </control>
          </mc:Choice>
        </mc:AlternateContent>
        <mc:AlternateContent xmlns:mc="http://schemas.openxmlformats.org/markup-compatibility/2006">
          <mc:Choice Requires="x14">
            <control shapeId="2101" r:id="rId15" name="Group Box 53">
              <controlPr defaultSize="0" autoFill="0" autoPict="0">
                <anchor moveWithCells="1">
                  <from>
                    <xdr:col>11</xdr:col>
                    <xdr:colOff>107950</xdr:colOff>
                    <xdr:row>17</xdr:row>
                    <xdr:rowOff>95250</xdr:rowOff>
                  </from>
                  <to>
                    <xdr:col>22</xdr:col>
                    <xdr:colOff>31750</xdr:colOff>
                    <xdr:row>19</xdr:row>
                    <xdr:rowOff>69850</xdr:rowOff>
                  </to>
                </anchor>
              </controlPr>
            </control>
          </mc:Choice>
        </mc:AlternateContent>
        <mc:AlternateContent xmlns:mc="http://schemas.openxmlformats.org/markup-compatibility/2006">
          <mc:Choice Requires="x14">
            <control shapeId="2103" r:id="rId16" name="Option Button 55">
              <controlPr defaultSize="0" autoFill="0" autoLine="0" autoPict="0">
                <anchor moveWithCells="1">
                  <from>
                    <xdr:col>5</xdr:col>
                    <xdr:colOff>6350</xdr:colOff>
                    <xdr:row>19</xdr:row>
                    <xdr:rowOff>127000</xdr:rowOff>
                  </from>
                  <to>
                    <xdr:col>6</xdr:col>
                    <xdr:colOff>146050</xdr:colOff>
                    <xdr:row>21</xdr:row>
                    <xdr:rowOff>50800</xdr:rowOff>
                  </to>
                </anchor>
              </controlPr>
            </control>
          </mc:Choice>
        </mc:AlternateContent>
        <mc:AlternateContent xmlns:mc="http://schemas.openxmlformats.org/markup-compatibility/2006">
          <mc:Choice Requires="x14">
            <control shapeId="2104" r:id="rId17" name="Option Button 56">
              <controlPr defaultSize="0" autoFill="0" autoLine="0" autoPict="0">
                <anchor moveWithCells="1">
                  <from>
                    <xdr:col>11</xdr:col>
                    <xdr:colOff>6350</xdr:colOff>
                    <xdr:row>19</xdr:row>
                    <xdr:rowOff>127000</xdr:rowOff>
                  </from>
                  <to>
                    <xdr:col>12</xdr:col>
                    <xdr:colOff>146050</xdr:colOff>
                    <xdr:row>21</xdr:row>
                    <xdr:rowOff>50800</xdr:rowOff>
                  </to>
                </anchor>
              </controlPr>
            </control>
          </mc:Choice>
        </mc:AlternateContent>
        <mc:AlternateContent xmlns:mc="http://schemas.openxmlformats.org/markup-compatibility/2006">
          <mc:Choice Requires="x14">
            <control shapeId="2106" r:id="rId18" name="Option Button 58">
              <controlPr defaultSize="0" autoFill="0" autoLine="0" autoPict="0">
                <anchor moveWithCells="1">
                  <from>
                    <xdr:col>17</xdr:col>
                    <xdr:colOff>6350</xdr:colOff>
                    <xdr:row>19</xdr:row>
                    <xdr:rowOff>127000</xdr:rowOff>
                  </from>
                  <to>
                    <xdr:col>18</xdr:col>
                    <xdr:colOff>146050</xdr:colOff>
                    <xdr:row>21</xdr:row>
                    <xdr:rowOff>50800</xdr:rowOff>
                  </to>
                </anchor>
              </controlPr>
            </control>
          </mc:Choice>
        </mc:AlternateContent>
        <mc:AlternateContent xmlns:mc="http://schemas.openxmlformats.org/markup-compatibility/2006">
          <mc:Choice Requires="x14">
            <control shapeId="2107" r:id="rId19" name="Group Box 59">
              <controlPr defaultSize="0" autoFill="0" autoPict="0">
                <anchor moveWithCells="1">
                  <from>
                    <xdr:col>4</xdr:col>
                    <xdr:colOff>184150</xdr:colOff>
                    <xdr:row>19</xdr:row>
                    <xdr:rowOff>95250</xdr:rowOff>
                  </from>
                  <to>
                    <xdr:col>22</xdr:col>
                    <xdr:colOff>44450</xdr:colOff>
                    <xdr:row>21</xdr:row>
                    <xdr:rowOff>158750</xdr:rowOff>
                  </to>
                </anchor>
              </controlPr>
            </control>
          </mc:Choice>
        </mc:AlternateContent>
        <mc:AlternateContent xmlns:mc="http://schemas.openxmlformats.org/markup-compatibility/2006">
          <mc:Choice Requires="x14">
            <control shapeId="2108" r:id="rId20" name="Option Button 60">
              <controlPr defaultSize="0" autoFill="0" autoLine="0" autoPict="0">
                <anchor moveWithCells="1">
                  <from>
                    <xdr:col>17</xdr:col>
                    <xdr:colOff>6350</xdr:colOff>
                    <xdr:row>26</xdr:row>
                    <xdr:rowOff>127000</xdr:rowOff>
                  </from>
                  <to>
                    <xdr:col>18</xdr:col>
                    <xdr:colOff>146050</xdr:colOff>
                    <xdr:row>28</xdr:row>
                    <xdr:rowOff>50800</xdr:rowOff>
                  </to>
                </anchor>
              </controlPr>
            </control>
          </mc:Choice>
        </mc:AlternateContent>
        <mc:AlternateContent xmlns:mc="http://schemas.openxmlformats.org/markup-compatibility/2006">
          <mc:Choice Requires="x14">
            <control shapeId="2110" r:id="rId21" name="Option Button 62">
              <controlPr defaultSize="0" autoFill="0" autoLine="0" autoPict="0">
                <anchor moveWithCells="1">
                  <from>
                    <xdr:col>20</xdr:col>
                    <xdr:colOff>6350</xdr:colOff>
                    <xdr:row>26</xdr:row>
                    <xdr:rowOff>127000</xdr:rowOff>
                  </from>
                  <to>
                    <xdr:col>21</xdr:col>
                    <xdr:colOff>146050</xdr:colOff>
                    <xdr:row>28</xdr:row>
                    <xdr:rowOff>50800</xdr:rowOff>
                  </to>
                </anchor>
              </controlPr>
            </control>
          </mc:Choice>
        </mc:AlternateContent>
        <mc:AlternateContent xmlns:mc="http://schemas.openxmlformats.org/markup-compatibility/2006">
          <mc:Choice Requires="x14">
            <control shapeId="2112" r:id="rId22" name="Group Box 64">
              <controlPr defaultSize="0" autoFill="0" autoPict="0">
                <anchor moveWithCells="1">
                  <from>
                    <xdr:col>15</xdr:col>
                    <xdr:colOff>165100</xdr:colOff>
                    <xdr:row>26</xdr:row>
                    <xdr:rowOff>50800</xdr:rowOff>
                  </from>
                  <to>
                    <xdr:col>22</xdr:col>
                    <xdr:colOff>88900</xdr:colOff>
                    <xdr:row>28</xdr:row>
                    <xdr:rowOff>146050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7FAA6-061A-4BED-AA48-4A40C9A82E5F}">
  <sheetPr codeName="Sheet1"/>
  <dimension ref="A1:BK482"/>
  <sheetViews>
    <sheetView showGridLines="0" zoomScaleNormal="100" zoomScaleSheetLayoutView="100" workbookViewId="0">
      <selection activeCell="AQ16" sqref="AQ16:AX16"/>
    </sheetView>
  </sheetViews>
  <sheetFormatPr defaultRowHeight="18" x14ac:dyDescent="0.55000000000000004"/>
  <cols>
    <col min="1" max="58" width="2.5" customWidth="1"/>
    <col min="59" max="59" width="10.58203125" bestFit="1" customWidth="1"/>
  </cols>
  <sheetData>
    <row r="1" spans="3:62" ht="15" customHeight="1" x14ac:dyDescent="0.55000000000000004">
      <c r="C1" s="82"/>
      <c r="D1" s="79">
        <f>生徒資料!C1</f>
        <v>2026</v>
      </c>
      <c r="E1" s="79"/>
      <c r="F1" s="79"/>
      <c r="G1" s="79"/>
      <c r="H1" s="79" t="s">
        <v>0</v>
      </c>
      <c r="I1" s="79"/>
      <c r="J1" s="1"/>
      <c r="K1" s="1"/>
      <c r="L1" s="83" t="s">
        <v>1</v>
      </c>
      <c r="M1" s="83"/>
      <c r="N1" s="83"/>
      <c r="O1" s="79" t="s">
        <v>2</v>
      </c>
      <c r="P1" s="79"/>
      <c r="Q1" s="85" t="s">
        <v>3</v>
      </c>
      <c r="R1" s="85"/>
      <c r="S1" s="13"/>
      <c r="T1" s="75" t="s">
        <v>4</v>
      </c>
      <c r="U1" s="75"/>
      <c r="V1" s="75"/>
      <c r="W1" s="75"/>
      <c r="X1" s="75"/>
      <c r="Y1" s="75"/>
      <c r="Z1" s="75"/>
      <c r="AA1" s="75"/>
      <c r="AB1" s="75"/>
      <c r="AC1" s="75"/>
      <c r="AD1" s="75"/>
      <c r="AE1" s="75"/>
      <c r="AF1" s="75"/>
      <c r="AG1" s="75"/>
      <c r="AH1" s="75"/>
      <c r="AI1" s="13"/>
      <c r="AJ1" s="13"/>
      <c r="AK1" s="13"/>
      <c r="AL1" s="13"/>
      <c r="AM1" s="13"/>
      <c r="AN1" s="13"/>
      <c r="AO1" s="1" t="s">
        <v>5</v>
      </c>
      <c r="AP1" s="213">
        <v>1</v>
      </c>
      <c r="AQ1" s="213"/>
      <c r="AR1" s="79" t="s">
        <v>6</v>
      </c>
      <c r="AS1" s="79"/>
      <c r="AT1" s="79"/>
      <c r="AU1" s="79" t="s">
        <v>7</v>
      </c>
      <c r="AV1" s="79"/>
      <c r="AW1" s="79"/>
      <c r="AX1" s="69" t="s">
        <v>8</v>
      </c>
      <c r="AY1" s="6"/>
      <c r="AZ1" s="6"/>
      <c r="BA1" s="6"/>
      <c r="BB1" s="6"/>
    </row>
    <row r="2" spans="3:62" ht="15" customHeight="1" x14ac:dyDescent="0.55000000000000004">
      <c r="C2" s="55"/>
      <c r="D2" s="59"/>
      <c r="E2" s="59"/>
      <c r="F2" s="59"/>
      <c r="G2" s="59"/>
      <c r="H2" s="59"/>
      <c r="I2" s="59"/>
      <c r="J2" s="4"/>
      <c r="K2" s="4"/>
      <c r="L2" s="84"/>
      <c r="M2" s="84"/>
      <c r="N2" s="84"/>
      <c r="O2" s="59" t="s">
        <v>9</v>
      </c>
      <c r="P2" s="59"/>
      <c r="Q2" s="86"/>
      <c r="R2" s="86"/>
      <c r="S2" s="14"/>
      <c r="T2" s="76"/>
      <c r="U2" s="76"/>
      <c r="V2" s="76"/>
      <c r="W2" s="76"/>
      <c r="X2" s="76"/>
      <c r="Y2" s="76"/>
      <c r="Z2" s="76"/>
      <c r="AA2" s="76"/>
      <c r="AB2" s="76"/>
      <c r="AC2" s="76"/>
      <c r="AD2" s="76"/>
      <c r="AE2" s="76"/>
      <c r="AF2" s="76"/>
      <c r="AG2" s="76"/>
      <c r="AH2" s="76"/>
      <c r="AI2" s="14"/>
      <c r="AJ2" s="14"/>
      <c r="AK2" s="14"/>
      <c r="AL2" s="14"/>
      <c r="AM2" s="14"/>
      <c r="AN2" s="14"/>
      <c r="AO2" s="4" t="s">
        <v>10</v>
      </c>
      <c r="AP2" s="214"/>
      <c r="AQ2" s="214"/>
      <c r="AR2" s="59"/>
      <c r="AS2" s="59"/>
      <c r="AT2" s="59"/>
      <c r="AU2" s="59"/>
      <c r="AV2" s="59"/>
      <c r="AW2" s="59"/>
      <c r="AX2" s="56"/>
      <c r="AY2" s="6"/>
      <c r="AZ2" s="6"/>
      <c r="BA2" s="6"/>
      <c r="BB2" s="6"/>
    </row>
    <row r="3" spans="3:62" ht="15" customHeight="1" x14ac:dyDescent="0.55000000000000004">
      <c r="C3" s="70" t="s">
        <v>125</v>
      </c>
      <c r="D3" s="71"/>
      <c r="E3" s="72" t="s">
        <v>124</v>
      </c>
      <c r="F3" s="73"/>
      <c r="G3" s="73"/>
      <c r="H3" s="73"/>
      <c r="I3" s="73"/>
      <c r="J3" s="73"/>
      <c r="K3" s="73"/>
      <c r="L3" s="73"/>
      <c r="M3" s="73"/>
      <c r="N3" s="73"/>
      <c r="O3" s="73"/>
      <c r="P3" s="73"/>
      <c r="Q3" s="73"/>
      <c r="R3" s="73"/>
      <c r="S3" s="73"/>
      <c r="T3" s="73"/>
      <c r="U3" s="73"/>
      <c r="V3" s="73"/>
      <c r="W3" s="73"/>
      <c r="X3" s="74"/>
      <c r="Y3" s="72" t="s">
        <v>125</v>
      </c>
      <c r="Z3" s="73"/>
      <c r="AA3" s="73"/>
      <c r="AB3" s="74"/>
      <c r="AC3" s="222" t="s">
        <v>78</v>
      </c>
      <c r="AD3" s="223"/>
      <c r="AE3" s="223"/>
      <c r="AF3" s="223"/>
      <c r="AG3" s="223"/>
      <c r="AH3" s="223"/>
      <c r="AI3" s="223"/>
      <c r="AJ3" s="223"/>
      <c r="AK3" s="223"/>
      <c r="AL3" s="223"/>
      <c r="AM3" s="223"/>
      <c r="AN3" s="223"/>
      <c r="AO3" s="223"/>
      <c r="AP3" s="223"/>
      <c r="AQ3" s="223"/>
      <c r="AR3" s="224"/>
      <c r="AS3" s="134" t="s">
        <v>11</v>
      </c>
      <c r="AT3" s="197"/>
      <c r="AU3" s="135"/>
      <c r="AV3" s="215" t="s">
        <v>79</v>
      </c>
      <c r="AW3" s="215"/>
      <c r="AX3" s="215"/>
    </row>
    <row r="4" spans="3:62" ht="15" customHeight="1" x14ac:dyDescent="0.55000000000000004">
      <c r="C4" s="53" t="s">
        <v>12</v>
      </c>
      <c r="D4" s="54"/>
      <c r="E4" s="216" t="s">
        <v>123</v>
      </c>
      <c r="F4" s="217"/>
      <c r="G4" s="217"/>
      <c r="H4" s="217"/>
      <c r="I4" s="217"/>
      <c r="J4" s="217"/>
      <c r="K4" s="217"/>
      <c r="L4" s="217"/>
      <c r="M4" s="217"/>
      <c r="N4" s="217"/>
      <c r="O4" s="217"/>
      <c r="P4" s="217"/>
      <c r="Q4" s="217"/>
      <c r="R4" s="217"/>
      <c r="S4" s="217"/>
      <c r="T4" s="217"/>
      <c r="U4" s="217"/>
      <c r="V4" s="217"/>
      <c r="W4" s="217"/>
      <c r="X4" s="218"/>
      <c r="Y4" s="57" t="s">
        <v>13</v>
      </c>
      <c r="Z4" s="58"/>
      <c r="AA4" s="58"/>
      <c r="AB4" s="54"/>
      <c r="AC4" s="225" t="s">
        <v>80</v>
      </c>
      <c r="AD4" s="226"/>
      <c r="AE4" s="226"/>
      <c r="AF4" s="226"/>
      <c r="AG4" s="226"/>
      <c r="AH4" s="226"/>
      <c r="AI4" s="226"/>
      <c r="AJ4" s="226"/>
      <c r="AK4" s="226"/>
      <c r="AL4" s="226"/>
      <c r="AM4" s="226"/>
      <c r="AN4" s="226"/>
      <c r="AO4" s="226"/>
      <c r="AP4" s="226"/>
      <c r="AQ4" s="226"/>
      <c r="AR4" s="227"/>
      <c r="AS4" s="53"/>
      <c r="AT4" s="198"/>
      <c r="AU4" s="136"/>
      <c r="AV4" s="215"/>
      <c r="AW4" s="215"/>
      <c r="AX4" s="215"/>
    </row>
    <row r="5" spans="3:62" ht="15" customHeight="1" x14ac:dyDescent="0.55000000000000004">
      <c r="C5" s="55"/>
      <c r="D5" s="56"/>
      <c r="E5" s="219"/>
      <c r="F5" s="220"/>
      <c r="G5" s="220"/>
      <c r="H5" s="220"/>
      <c r="I5" s="220"/>
      <c r="J5" s="220"/>
      <c r="K5" s="220"/>
      <c r="L5" s="220"/>
      <c r="M5" s="220"/>
      <c r="N5" s="220"/>
      <c r="O5" s="220"/>
      <c r="P5" s="220"/>
      <c r="Q5" s="220"/>
      <c r="R5" s="220"/>
      <c r="S5" s="220"/>
      <c r="T5" s="220"/>
      <c r="U5" s="220"/>
      <c r="V5" s="220"/>
      <c r="W5" s="220"/>
      <c r="X5" s="221"/>
      <c r="Y5" s="55"/>
      <c r="Z5" s="59"/>
      <c r="AA5" s="59"/>
      <c r="AB5" s="56"/>
      <c r="AC5" s="219"/>
      <c r="AD5" s="220"/>
      <c r="AE5" s="220"/>
      <c r="AF5" s="220"/>
      <c r="AG5" s="220"/>
      <c r="AH5" s="220"/>
      <c r="AI5" s="220"/>
      <c r="AJ5" s="220"/>
      <c r="AK5" s="220"/>
      <c r="AL5" s="220"/>
      <c r="AM5" s="220"/>
      <c r="AN5" s="220"/>
      <c r="AO5" s="220"/>
      <c r="AP5" s="220"/>
      <c r="AQ5" s="220"/>
      <c r="AR5" s="221"/>
      <c r="AS5" s="137"/>
      <c r="AT5" s="199"/>
      <c r="AU5" s="138"/>
      <c r="AV5" s="215"/>
      <c r="AW5" s="215"/>
      <c r="AX5" s="215"/>
    </row>
    <row r="6" spans="3:62" ht="15" customHeight="1" x14ac:dyDescent="0.55000000000000004">
      <c r="C6" s="109" t="s">
        <v>14</v>
      </c>
      <c r="D6" s="110"/>
      <c r="E6" s="111" t="s">
        <v>15</v>
      </c>
      <c r="F6" s="51"/>
      <c r="G6" s="51">
        <f>D1-13</f>
        <v>2013</v>
      </c>
      <c r="H6" s="51"/>
      <c r="I6" s="2" t="s">
        <v>6</v>
      </c>
      <c r="J6" s="51">
        <v>11</v>
      </c>
      <c r="K6" s="51"/>
      <c r="L6" s="2" t="s">
        <v>16</v>
      </c>
      <c r="M6" s="51">
        <v>1</v>
      </c>
      <c r="N6" s="51"/>
      <c r="O6" s="2" t="s">
        <v>17</v>
      </c>
      <c r="P6" s="2"/>
      <c r="Q6" s="2"/>
      <c r="R6" s="51" t="s">
        <v>18</v>
      </c>
      <c r="S6" s="51"/>
      <c r="T6" s="51">
        <v>12</v>
      </c>
      <c r="U6" s="51"/>
      <c r="V6" s="51" t="s">
        <v>19</v>
      </c>
      <c r="W6" s="51"/>
      <c r="X6" s="3"/>
      <c r="Y6" s="106" t="s">
        <v>20</v>
      </c>
      <c r="Z6" s="106"/>
      <c r="AA6" s="106"/>
      <c r="AB6" s="106"/>
      <c r="AC6" s="111" t="s">
        <v>81</v>
      </c>
      <c r="AD6" s="51"/>
      <c r="AE6" s="51"/>
      <c r="AF6" s="51"/>
      <c r="AG6" s="51"/>
      <c r="AH6" s="51"/>
      <c r="AI6" s="51"/>
      <c r="AJ6" s="51"/>
      <c r="AK6" s="51"/>
      <c r="AL6" s="51"/>
      <c r="AM6" s="51"/>
      <c r="AN6" s="51"/>
      <c r="AO6" s="51"/>
      <c r="AP6" s="51"/>
      <c r="AQ6" s="51"/>
      <c r="AR6" s="51"/>
      <c r="AS6" s="51"/>
      <c r="AT6" s="51"/>
      <c r="AU6" s="51"/>
      <c r="AV6" s="51"/>
      <c r="AW6" s="51"/>
      <c r="AX6" s="52"/>
    </row>
    <row r="7" spans="3:62" ht="15" customHeight="1" x14ac:dyDescent="0.55000000000000004">
      <c r="C7" s="120" t="s">
        <v>21</v>
      </c>
      <c r="D7" s="121"/>
      <c r="E7" s="1" t="s">
        <v>22</v>
      </c>
      <c r="F7" s="85" t="s">
        <v>82</v>
      </c>
      <c r="G7" s="85"/>
      <c r="H7" s="85"/>
      <c r="I7" s="85"/>
      <c r="J7" s="85"/>
      <c r="K7" s="85"/>
      <c r="L7" s="85"/>
      <c r="M7" s="85"/>
      <c r="N7" s="85"/>
      <c r="O7" s="1"/>
      <c r="P7" s="1"/>
      <c r="Q7" s="1"/>
      <c r="R7" s="79"/>
      <c r="S7" s="79"/>
      <c r="T7" s="79"/>
      <c r="U7" s="79"/>
      <c r="V7" s="79"/>
      <c r="W7" s="79"/>
      <c r="X7" s="69"/>
      <c r="Y7" s="108" t="s">
        <v>23</v>
      </c>
      <c r="Z7" s="108"/>
      <c r="AA7" s="108"/>
      <c r="AB7" s="131" t="s">
        <v>148</v>
      </c>
      <c r="AC7" s="85"/>
      <c r="AD7" s="85"/>
      <c r="AE7" s="85"/>
      <c r="AF7" s="85"/>
      <c r="AG7" s="85"/>
      <c r="AH7" s="85"/>
      <c r="AI7" s="85"/>
      <c r="AJ7" s="85"/>
      <c r="AK7" s="85"/>
      <c r="AL7" s="85"/>
      <c r="AM7" s="85"/>
      <c r="AN7" s="85"/>
      <c r="AO7" s="85"/>
      <c r="AP7" s="1"/>
      <c r="AQ7" s="1"/>
      <c r="AR7" s="1"/>
      <c r="AS7" s="1"/>
      <c r="AT7" s="1"/>
      <c r="AU7" s="50"/>
      <c r="AV7" s="94" t="s">
        <v>26</v>
      </c>
      <c r="AW7" s="95"/>
      <c r="AX7" s="96"/>
    </row>
    <row r="8" spans="3:62" ht="15" customHeight="1" x14ac:dyDescent="0.55000000000000004">
      <c r="C8" s="122"/>
      <c r="D8" s="123"/>
      <c r="E8" s="228" t="s">
        <v>83</v>
      </c>
      <c r="F8" s="229"/>
      <c r="G8" s="229"/>
      <c r="H8" s="229"/>
      <c r="I8" s="229"/>
      <c r="J8" s="229"/>
      <c r="K8" s="229"/>
      <c r="L8" s="229"/>
      <c r="M8" s="229"/>
      <c r="N8" s="229"/>
      <c r="O8" s="229"/>
      <c r="P8" s="229"/>
      <c r="Q8" s="229"/>
      <c r="R8" s="229"/>
      <c r="S8" s="229"/>
      <c r="T8" s="229"/>
      <c r="U8" s="229"/>
      <c r="V8" s="229"/>
      <c r="W8" s="229"/>
      <c r="X8" s="230"/>
      <c r="Y8" s="108"/>
      <c r="Z8" s="108"/>
      <c r="AA8" s="108"/>
      <c r="AB8" s="106" t="s">
        <v>24</v>
      </c>
      <c r="AC8" s="106"/>
      <c r="AD8" s="106"/>
      <c r="AE8" s="106"/>
      <c r="AF8" s="111" t="s">
        <v>137</v>
      </c>
      <c r="AG8" s="52"/>
      <c r="AH8" s="106" t="s">
        <v>141</v>
      </c>
      <c r="AI8" s="106"/>
      <c r="AJ8" s="106"/>
      <c r="AK8" s="106"/>
      <c r="AL8" s="106"/>
      <c r="AM8" s="106"/>
      <c r="AN8" s="106"/>
      <c r="AO8" s="106" t="s">
        <v>139</v>
      </c>
      <c r="AP8" s="106"/>
      <c r="AQ8" s="106"/>
      <c r="AR8" s="106"/>
      <c r="AS8" s="106"/>
      <c r="AT8" s="106"/>
      <c r="AU8" s="106"/>
      <c r="AV8" s="97"/>
      <c r="AW8" s="98"/>
      <c r="AX8" s="99"/>
      <c r="BC8" s="15"/>
      <c r="BD8" s="15"/>
      <c r="BE8" s="15"/>
      <c r="BF8" s="15"/>
      <c r="BG8" s="15"/>
      <c r="BH8" s="15"/>
      <c r="BI8" s="15"/>
      <c r="BJ8" s="15"/>
    </row>
    <row r="9" spans="3:62" ht="15" customHeight="1" x14ac:dyDescent="0.55000000000000004">
      <c r="C9" s="122"/>
      <c r="D9" s="123"/>
      <c r="E9" s="228"/>
      <c r="F9" s="229"/>
      <c r="G9" s="229"/>
      <c r="H9" s="229"/>
      <c r="I9" s="229"/>
      <c r="J9" s="229"/>
      <c r="K9" s="229"/>
      <c r="L9" s="229"/>
      <c r="M9" s="229"/>
      <c r="N9" s="229"/>
      <c r="O9" s="229"/>
      <c r="P9" s="229"/>
      <c r="Q9" s="229"/>
      <c r="R9" s="229"/>
      <c r="S9" s="229"/>
      <c r="T9" s="229"/>
      <c r="U9" s="229"/>
      <c r="V9" s="229"/>
      <c r="W9" s="229"/>
      <c r="X9" s="230"/>
      <c r="Y9" s="106" t="s">
        <v>145</v>
      </c>
      <c r="Z9" s="106"/>
      <c r="AA9" s="82" t="s">
        <v>84</v>
      </c>
      <c r="AB9" s="79"/>
      <c r="AC9" s="79"/>
      <c r="AD9" s="79"/>
      <c r="AE9" s="69"/>
      <c r="AF9" s="111" t="s">
        <v>85</v>
      </c>
      <c r="AG9" s="52"/>
      <c r="AH9" s="108" t="s">
        <v>86</v>
      </c>
      <c r="AI9" s="108"/>
      <c r="AJ9" s="108"/>
      <c r="AK9" s="108"/>
      <c r="AL9" s="108"/>
      <c r="AM9" s="108"/>
      <c r="AN9" s="108"/>
      <c r="AO9" s="113" t="s">
        <v>142</v>
      </c>
      <c r="AP9" s="253"/>
      <c r="AQ9" s="253"/>
      <c r="AR9" s="253"/>
      <c r="AS9" s="253"/>
      <c r="AT9" s="253"/>
      <c r="AU9" s="114"/>
      <c r="AV9" s="113">
        <v>30</v>
      </c>
      <c r="AW9" s="253"/>
      <c r="AX9" s="16" t="s">
        <v>27</v>
      </c>
      <c r="BC9" s="15"/>
      <c r="BD9" s="15"/>
      <c r="BE9" s="15"/>
      <c r="BF9" s="15"/>
      <c r="BG9" s="15"/>
      <c r="BH9" s="15"/>
      <c r="BI9" s="15"/>
      <c r="BJ9" s="15"/>
    </row>
    <row r="10" spans="3:62" ht="15" customHeight="1" x14ac:dyDescent="0.55000000000000004">
      <c r="C10" s="122"/>
      <c r="D10" s="123"/>
      <c r="E10" s="228"/>
      <c r="F10" s="229"/>
      <c r="G10" s="229"/>
      <c r="H10" s="229"/>
      <c r="I10" s="229"/>
      <c r="J10" s="229"/>
      <c r="K10" s="229"/>
      <c r="L10" s="229"/>
      <c r="M10" s="229"/>
      <c r="N10" s="229"/>
      <c r="O10" s="229"/>
      <c r="P10" s="229"/>
      <c r="Q10" s="229"/>
      <c r="R10" s="229"/>
      <c r="S10" s="229"/>
      <c r="T10" s="229"/>
      <c r="U10" s="229"/>
      <c r="V10" s="229"/>
      <c r="W10" s="229"/>
      <c r="X10" s="230"/>
      <c r="Y10" s="106" t="s">
        <v>146</v>
      </c>
      <c r="Z10" s="106"/>
      <c r="AA10" s="82" t="s">
        <v>80</v>
      </c>
      <c r="AB10" s="79"/>
      <c r="AC10" s="79"/>
      <c r="AD10" s="79"/>
      <c r="AE10" s="69"/>
      <c r="AF10" s="111" t="s">
        <v>79</v>
      </c>
      <c r="AG10" s="52"/>
      <c r="AH10" s="108" t="s">
        <v>87</v>
      </c>
      <c r="AI10" s="108"/>
      <c r="AJ10" s="108"/>
      <c r="AK10" s="108"/>
      <c r="AL10" s="108"/>
      <c r="AM10" s="108"/>
      <c r="AN10" s="108"/>
      <c r="AO10" s="113" t="s">
        <v>143</v>
      </c>
      <c r="AP10" s="253"/>
      <c r="AQ10" s="253"/>
      <c r="AR10" s="253"/>
      <c r="AS10" s="253"/>
      <c r="AT10" s="253"/>
      <c r="AU10" s="114"/>
      <c r="AV10" s="113">
        <v>40</v>
      </c>
      <c r="AW10" s="253"/>
      <c r="AX10" s="16" t="s">
        <v>27</v>
      </c>
      <c r="BC10" s="15"/>
      <c r="BD10" s="15"/>
      <c r="BE10" s="15"/>
      <c r="BF10" s="15"/>
      <c r="BG10" s="15"/>
      <c r="BH10" s="15"/>
      <c r="BI10" s="15"/>
      <c r="BJ10" s="15"/>
    </row>
    <row r="11" spans="3:62" ht="15" customHeight="1" x14ac:dyDescent="0.55000000000000004">
      <c r="C11" s="124"/>
      <c r="D11" s="125"/>
      <c r="E11" s="252" t="s">
        <v>150</v>
      </c>
      <c r="F11" s="86"/>
      <c r="G11" s="86"/>
      <c r="H11" s="86"/>
      <c r="I11" s="86"/>
      <c r="J11" s="86"/>
      <c r="K11" s="86"/>
      <c r="L11" s="86"/>
      <c r="M11" s="86"/>
      <c r="N11" s="86"/>
      <c r="O11" s="86"/>
      <c r="P11" s="86"/>
      <c r="Q11" s="59"/>
      <c r="R11" s="59"/>
      <c r="S11" s="59"/>
      <c r="T11" s="59"/>
      <c r="U11" s="59"/>
      <c r="V11" s="59"/>
      <c r="W11" s="59"/>
      <c r="X11" s="56"/>
      <c r="Y11" s="106" t="s">
        <v>147</v>
      </c>
      <c r="Z11" s="106"/>
      <c r="AA11" s="82" t="s">
        <v>88</v>
      </c>
      <c r="AB11" s="79"/>
      <c r="AC11" s="79"/>
      <c r="AD11" s="79"/>
      <c r="AE11" s="69"/>
      <c r="AF11" s="111" t="s">
        <v>89</v>
      </c>
      <c r="AG11" s="52"/>
      <c r="AH11" s="108" t="s">
        <v>90</v>
      </c>
      <c r="AI11" s="108"/>
      <c r="AJ11" s="108"/>
      <c r="AK11" s="108"/>
      <c r="AL11" s="108"/>
      <c r="AM11" s="108"/>
      <c r="AN11" s="108"/>
      <c r="AO11" s="113"/>
      <c r="AP11" s="253"/>
      <c r="AQ11" s="253"/>
      <c r="AR11" s="253"/>
      <c r="AS11" s="253"/>
      <c r="AT11" s="253"/>
      <c r="AU11" s="114"/>
      <c r="AV11" s="113">
        <v>60</v>
      </c>
      <c r="AW11" s="253"/>
      <c r="AX11" s="16" t="s">
        <v>27</v>
      </c>
      <c r="BC11" s="15"/>
      <c r="BD11" s="15"/>
      <c r="BE11" s="15"/>
      <c r="BF11" s="15"/>
      <c r="BG11" s="15"/>
      <c r="BH11" s="15"/>
      <c r="BI11" s="15"/>
      <c r="BJ11" s="15"/>
    </row>
    <row r="12" spans="3:62" ht="15" customHeight="1" x14ac:dyDescent="0.55000000000000004">
      <c r="C12" s="113" t="s">
        <v>29</v>
      </c>
      <c r="D12" s="114"/>
      <c r="E12" s="231" t="s">
        <v>91</v>
      </c>
      <c r="F12" s="232"/>
      <c r="G12" s="232"/>
      <c r="H12" s="232"/>
      <c r="I12" s="232"/>
      <c r="J12" s="232"/>
      <c r="K12" s="2" t="s">
        <v>30</v>
      </c>
      <c r="L12" s="232" t="s">
        <v>92</v>
      </c>
      <c r="M12" s="232"/>
      <c r="N12" s="232"/>
      <c r="O12" s="232"/>
      <c r="P12" s="232"/>
      <c r="Q12" s="232"/>
      <c r="R12" s="232"/>
      <c r="S12" s="232"/>
      <c r="T12" s="232"/>
      <c r="U12" s="232"/>
      <c r="V12" s="51" t="s">
        <v>31</v>
      </c>
      <c r="W12" s="51"/>
      <c r="X12" s="52"/>
      <c r="Y12" s="106" t="s">
        <v>128</v>
      </c>
      <c r="Z12" s="106"/>
      <c r="AA12" s="117"/>
      <c r="AB12" s="118"/>
      <c r="AC12" s="118"/>
      <c r="AD12" s="118"/>
      <c r="AE12" s="119"/>
      <c r="AF12" s="117"/>
      <c r="AG12" s="119"/>
      <c r="AH12" s="108" t="s">
        <v>90</v>
      </c>
      <c r="AI12" s="108"/>
      <c r="AJ12" s="108"/>
      <c r="AK12" s="108"/>
      <c r="AL12" s="108"/>
      <c r="AM12" s="108"/>
      <c r="AN12" s="108"/>
      <c r="AO12" s="210" t="s">
        <v>138</v>
      </c>
      <c r="AP12" s="211"/>
      <c r="AQ12" s="211"/>
      <c r="AR12" s="211"/>
      <c r="AS12" s="211"/>
      <c r="AT12" s="211"/>
      <c r="AU12" s="211"/>
      <c r="AV12" s="211"/>
      <c r="AW12" s="211"/>
      <c r="AX12" s="212"/>
      <c r="BC12" s="15"/>
      <c r="BD12" s="15"/>
      <c r="BE12" s="15"/>
      <c r="BF12" s="15"/>
      <c r="BG12" s="15"/>
      <c r="BH12" s="15"/>
      <c r="BI12" s="15"/>
      <c r="BJ12" s="15"/>
    </row>
    <row r="13" spans="3:62" ht="15" customHeight="1" x14ac:dyDescent="0.55000000000000004">
      <c r="C13" s="134" t="s">
        <v>33</v>
      </c>
      <c r="D13" s="135"/>
      <c r="E13" s="139" t="s">
        <v>34</v>
      </c>
      <c r="F13" s="233" t="s">
        <v>93</v>
      </c>
      <c r="G13" s="233"/>
      <c r="H13" s="233"/>
      <c r="I13" s="233"/>
      <c r="J13" s="233"/>
      <c r="K13" s="233"/>
      <c r="L13" s="233"/>
      <c r="M13" s="233"/>
      <c r="N13" s="233"/>
      <c r="O13" s="233"/>
      <c r="P13" s="233"/>
      <c r="Q13" s="233"/>
      <c r="R13" s="233"/>
      <c r="S13" s="233"/>
      <c r="T13" s="233"/>
      <c r="U13" s="233"/>
      <c r="V13" s="233"/>
      <c r="W13" s="233"/>
      <c r="X13" s="234"/>
      <c r="Y13" s="237" t="s">
        <v>32</v>
      </c>
      <c r="Z13" s="238"/>
      <c r="AA13" s="238"/>
      <c r="AB13" s="238"/>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9"/>
      <c r="BC13" s="15"/>
      <c r="BD13" s="15"/>
      <c r="BE13" s="15"/>
      <c r="BF13" s="15"/>
      <c r="BG13" s="31"/>
      <c r="BH13" s="15"/>
      <c r="BI13" s="15"/>
      <c r="BJ13" s="15"/>
    </row>
    <row r="14" spans="3:62" ht="15" customHeight="1" x14ac:dyDescent="0.55000000000000004">
      <c r="C14" s="53"/>
      <c r="D14" s="136"/>
      <c r="E14" s="140"/>
      <c r="F14" s="235"/>
      <c r="G14" s="236"/>
      <c r="H14" s="236"/>
      <c r="I14" s="236"/>
      <c r="J14" s="236"/>
      <c r="K14" s="236"/>
      <c r="L14" s="236"/>
      <c r="M14" s="236"/>
      <c r="N14" s="236"/>
      <c r="O14" s="86" t="s">
        <v>28</v>
      </c>
      <c r="P14" s="86"/>
      <c r="Q14" s="59" t="s">
        <v>94</v>
      </c>
      <c r="R14" s="59"/>
      <c r="S14" s="59"/>
      <c r="T14" s="59"/>
      <c r="U14" s="59"/>
      <c r="V14" s="59"/>
      <c r="W14" s="59"/>
      <c r="X14" s="56"/>
      <c r="Y14" s="149" t="s">
        <v>35</v>
      </c>
      <c r="Z14" s="150"/>
      <c r="AA14" s="106" t="s">
        <v>36</v>
      </c>
      <c r="AB14" s="106"/>
      <c r="AC14" s="106"/>
      <c r="AD14" s="106"/>
      <c r="AE14" s="106"/>
      <c r="AF14" s="106"/>
      <c r="AG14" s="106"/>
      <c r="AH14" s="106" t="s">
        <v>37</v>
      </c>
      <c r="AI14" s="106"/>
      <c r="AJ14" s="106"/>
      <c r="AK14" s="106"/>
      <c r="AL14" s="106"/>
      <c r="AM14" s="106"/>
      <c r="AN14" s="106"/>
      <c r="AO14" s="106" t="s">
        <v>25</v>
      </c>
      <c r="AP14" s="106"/>
      <c r="AQ14" s="111" t="s">
        <v>38</v>
      </c>
      <c r="AR14" s="51"/>
      <c r="AS14" s="51"/>
      <c r="AT14" s="51"/>
      <c r="AU14" s="51"/>
      <c r="AV14" s="51"/>
      <c r="AW14" s="51"/>
      <c r="AX14" s="52"/>
      <c r="BC14" s="15"/>
      <c r="BD14" s="15"/>
      <c r="BE14" s="15"/>
      <c r="BF14" s="15"/>
      <c r="BG14" s="32"/>
      <c r="BH14" s="15"/>
      <c r="BI14" s="15"/>
      <c r="BJ14" s="15"/>
    </row>
    <row r="15" spans="3:62" ht="15" customHeight="1" x14ac:dyDescent="0.55000000000000004">
      <c r="C15" s="53"/>
      <c r="D15" s="136"/>
      <c r="E15" s="139" t="s">
        <v>40</v>
      </c>
      <c r="F15" s="233"/>
      <c r="G15" s="233"/>
      <c r="H15" s="233"/>
      <c r="I15" s="233"/>
      <c r="J15" s="233"/>
      <c r="K15" s="233"/>
      <c r="L15" s="233"/>
      <c r="M15" s="233"/>
      <c r="N15" s="233"/>
      <c r="O15" s="233"/>
      <c r="P15" s="233"/>
      <c r="Q15" s="233"/>
      <c r="R15" s="233"/>
      <c r="S15" s="233"/>
      <c r="T15" s="233"/>
      <c r="U15" s="233"/>
      <c r="V15" s="233"/>
      <c r="W15" s="233"/>
      <c r="X15" s="234"/>
      <c r="Y15" s="151"/>
      <c r="Z15" s="152"/>
      <c r="AA15" s="106" t="s">
        <v>80</v>
      </c>
      <c r="AB15" s="106"/>
      <c r="AC15" s="106"/>
      <c r="AD15" s="106"/>
      <c r="AE15" s="106"/>
      <c r="AF15" s="106"/>
      <c r="AG15" s="106"/>
      <c r="AH15" s="111">
        <f>D1-46</f>
        <v>1980</v>
      </c>
      <c r="AI15" s="51"/>
      <c r="AJ15" s="2" t="s">
        <v>6</v>
      </c>
      <c r="AK15" s="2">
        <v>3</v>
      </c>
      <c r="AL15" s="2" t="s">
        <v>16</v>
      </c>
      <c r="AM15" s="2">
        <v>27</v>
      </c>
      <c r="AN15" s="3" t="s">
        <v>39</v>
      </c>
      <c r="AO15" s="106" t="s">
        <v>79</v>
      </c>
      <c r="AP15" s="106"/>
      <c r="AQ15" s="113" t="s">
        <v>151</v>
      </c>
      <c r="AR15" s="253"/>
      <c r="AS15" s="253"/>
      <c r="AT15" s="253"/>
      <c r="AU15" s="253"/>
      <c r="AV15" s="253"/>
      <c r="AW15" s="253"/>
      <c r="AX15" s="114"/>
      <c r="BC15" s="15"/>
      <c r="BD15" s="15"/>
      <c r="BE15" s="15"/>
      <c r="BF15" s="15"/>
      <c r="BG15" s="15"/>
      <c r="BH15" s="15"/>
      <c r="BI15" s="15"/>
      <c r="BJ15" s="15"/>
    </row>
    <row r="16" spans="3:62" ht="15" customHeight="1" x14ac:dyDescent="0.55000000000000004">
      <c r="C16" s="53"/>
      <c r="D16" s="136"/>
      <c r="E16" s="140"/>
      <c r="F16" s="235"/>
      <c r="G16" s="236"/>
      <c r="H16" s="236"/>
      <c r="I16" s="236"/>
      <c r="J16" s="236"/>
      <c r="K16" s="236"/>
      <c r="L16" s="236"/>
      <c r="M16" s="236"/>
      <c r="N16" s="236"/>
      <c r="O16" s="86" t="s">
        <v>28</v>
      </c>
      <c r="P16" s="86"/>
      <c r="Q16" s="59"/>
      <c r="R16" s="59"/>
      <c r="S16" s="59"/>
      <c r="T16" s="59"/>
      <c r="U16" s="59"/>
      <c r="V16" s="59"/>
      <c r="W16" s="59"/>
      <c r="X16" s="56"/>
      <c r="Y16" s="151"/>
      <c r="Z16" s="152"/>
      <c r="AA16" s="106" t="s">
        <v>84</v>
      </c>
      <c r="AB16" s="106"/>
      <c r="AC16" s="106"/>
      <c r="AD16" s="106"/>
      <c r="AE16" s="106"/>
      <c r="AF16" s="106"/>
      <c r="AG16" s="106"/>
      <c r="AH16" s="111">
        <f>D1-45</f>
        <v>1981</v>
      </c>
      <c r="AI16" s="51"/>
      <c r="AJ16" s="2" t="s">
        <v>6</v>
      </c>
      <c r="AK16" s="2">
        <v>11</v>
      </c>
      <c r="AL16" s="2" t="s">
        <v>16</v>
      </c>
      <c r="AM16" s="2">
        <v>16</v>
      </c>
      <c r="AN16" s="3" t="s">
        <v>39</v>
      </c>
      <c r="AO16" s="106" t="s">
        <v>85</v>
      </c>
      <c r="AP16" s="106"/>
      <c r="AQ16" s="113" t="s">
        <v>95</v>
      </c>
      <c r="AR16" s="253"/>
      <c r="AS16" s="253"/>
      <c r="AT16" s="253"/>
      <c r="AU16" s="253"/>
      <c r="AV16" s="253"/>
      <c r="AW16" s="253"/>
      <c r="AX16" s="114"/>
      <c r="BC16" s="15"/>
      <c r="BD16" s="15"/>
      <c r="BE16" s="15"/>
      <c r="BF16" s="15"/>
      <c r="BG16" s="15"/>
      <c r="BH16" s="15"/>
      <c r="BI16" s="15"/>
      <c r="BJ16" s="15"/>
    </row>
    <row r="17" spans="3:63" ht="15" customHeight="1" x14ac:dyDescent="0.55000000000000004">
      <c r="C17" s="53"/>
      <c r="D17" s="136"/>
      <c r="E17" s="139" t="s">
        <v>41</v>
      </c>
      <c r="F17" s="233"/>
      <c r="G17" s="233"/>
      <c r="H17" s="233"/>
      <c r="I17" s="233"/>
      <c r="J17" s="233"/>
      <c r="K17" s="233"/>
      <c r="L17" s="233"/>
      <c r="M17" s="233"/>
      <c r="N17" s="233"/>
      <c r="O17" s="233"/>
      <c r="P17" s="233"/>
      <c r="Q17" s="233"/>
      <c r="R17" s="233"/>
      <c r="S17" s="233"/>
      <c r="T17" s="233"/>
      <c r="U17" s="233"/>
      <c r="V17" s="233"/>
      <c r="W17" s="233"/>
      <c r="X17" s="234"/>
      <c r="Y17" s="151"/>
      <c r="Z17" s="152"/>
      <c r="AA17" s="106" t="s">
        <v>96</v>
      </c>
      <c r="AB17" s="106"/>
      <c r="AC17" s="106"/>
      <c r="AD17" s="106"/>
      <c r="AE17" s="106"/>
      <c r="AF17" s="106"/>
      <c r="AG17" s="106"/>
      <c r="AH17" s="111">
        <f>D1-15</f>
        <v>2011</v>
      </c>
      <c r="AI17" s="51"/>
      <c r="AJ17" s="2" t="s">
        <v>6</v>
      </c>
      <c r="AK17" s="2">
        <v>6</v>
      </c>
      <c r="AL17" s="2" t="s">
        <v>16</v>
      </c>
      <c r="AM17" s="2">
        <v>11</v>
      </c>
      <c r="AN17" s="3" t="s">
        <v>39</v>
      </c>
      <c r="AO17" s="106" t="s">
        <v>97</v>
      </c>
      <c r="AP17" s="106"/>
      <c r="AQ17" s="113" t="s">
        <v>98</v>
      </c>
      <c r="AR17" s="253"/>
      <c r="AS17" s="253"/>
      <c r="AT17" s="253"/>
      <c r="AU17" s="253"/>
      <c r="AV17" s="253"/>
      <c r="AW17" s="253"/>
      <c r="AX17" s="114"/>
      <c r="BC17" s="15"/>
      <c r="BD17" s="15"/>
      <c r="BE17" s="15"/>
      <c r="BF17" s="15"/>
      <c r="BG17" s="15"/>
      <c r="BH17" s="15"/>
      <c r="BI17" s="15"/>
      <c r="BJ17" s="15"/>
    </row>
    <row r="18" spans="3:63" ht="15" customHeight="1" x14ac:dyDescent="0.55000000000000004">
      <c r="C18" s="137"/>
      <c r="D18" s="138"/>
      <c r="E18" s="140"/>
      <c r="F18" s="235"/>
      <c r="G18" s="236"/>
      <c r="H18" s="236"/>
      <c r="I18" s="236"/>
      <c r="J18" s="236"/>
      <c r="K18" s="236"/>
      <c r="L18" s="236"/>
      <c r="M18" s="236"/>
      <c r="N18" s="236"/>
      <c r="O18" s="86" t="s">
        <v>28</v>
      </c>
      <c r="P18" s="86"/>
      <c r="Q18" s="59"/>
      <c r="R18" s="59"/>
      <c r="S18" s="59"/>
      <c r="T18" s="59"/>
      <c r="U18" s="59"/>
      <c r="V18" s="59"/>
      <c r="W18" s="59"/>
      <c r="X18" s="56"/>
      <c r="Y18" s="151"/>
      <c r="Z18" s="152"/>
      <c r="AA18" s="106"/>
      <c r="AB18" s="106"/>
      <c r="AC18" s="106"/>
      <c r="AD18" s="106"/>
      <c r="AE18" s="106"/>
      <c r="AF18" s="106"/>
      <c r="AG18" s="106"/>
      <c r="AH18" s="111"/>
      <c r="AI18" s="51"/>
      <c r="AJ18" s="2" t="s">
        <v>6</v>
      </c>
      <c r="AK18" s="2"/>
      <c r="AL18" s="2" t="s">
        <v>16</v>
      </c>
      <c r="AM18" s="2"/>
      <c r="AN18" s="3" t="s">
        <v>39</v>
      </c>
      <c r="AO18" s="106"/>
      <c r="AP18" s="106"/>
      <c r="AQ18" s="113"/>
      <c r="AR18" s="253"/>
      <c r="AS18" s="253"/>
      <c r="AT18" s="253"/>
      <c r="AU18" s="253"/>
      <c r="AV18" s="253"/>
      <c r="AW18" s="253"/>
      <c r="AX18" s="114"/>
      <c r="BC18" s="15"/>
      <c r="BD18" s="15"/>
      <c r="BE18" s="15"/>
      <c r="BF18" s="15"/>
      <c r="BG18" s="15"/>
      <c r="BH18" s="15"/>
      <c r="BI18" s="15"/>
      <c r="BJ18" s="15"/>
    </row>
    <row r="19" spans="3:63" ht="15" customHeight="1" x14ac:dyDescent="0.55000000000000004">
      <c r="C19" s="134" t="s">
        <v>42</v>
      </c>
      <c r="D19" s="197"/>
      <c r="E19" s="135"/>
      <c r="F19" s="254" t="s">
        <v>106</v>
      </c>
      <c r="G19" s="255"/>
      <c r="H19" s="255"/>
      <c r="I19" s="255"/>
      <c r="J19" s="255"/>
      <c r="K19" s="255"/>
      <c r="L19" s="255"/>
      <c r="M19" s="255"/>
      <c r="N19" s="15"/>
      <c r="O19" s="255" t="s">
        <v>108</v>
      </c>
      <c r="P19" s="255"/>
      <c r="Q19" s="15"/>
      <c r="R19" s="255" t="s">
        <v>109</v>
      </c>
      <c r="S19" s="255"/>
      <c r="T19" s="15"/>
      <c r="U19" s="255" t="s">
        <v>110</v>
      </c>
      <c r="V19" s="255"/>
      <c r="W19" s="255"/>
      <c r="X19" s="20"/>
      <c r="Y19" s="153"/>
      <c r="Z19" s="154"/>
      <c r="AA19" s="106"/>
      <c r="AB19" s="106"/>
      <c r="AC19" s="106"/>
      <c r="AD19" s="106"/>
      <c r="AE19" s="106"/>
      <c r="AF19" s="106"/>
      <c r="AG19" s="106"/>
      <c r="AH19" s="111"/>
      <c r="AI19" s="51"/>
      <c r="AJ19" s="2" t="s">
        <v>6</v>
      </c>
      <c r="AK19" s="2"/>
      <c r="AL19" s="2" t="s">
        <v>16</v>
      </c>
      <c r="AM19" s="2"/>
      <c r="AN19" s="3" t="s">
        <v>39</v>
      </c>
      <c r="AO19" s="106"/>
      <c r="AP19" s="106"/>
      <c r="AQ19" s="113"/>
      <c r="AR19" s="253"/>
      <c r="AS19" s="253"/>
      <c r="AT19" s="253"/>
      <c r="AU19" s="253"/>
      <c r="AV19" s="253"/>
      <c r="AW19" s="253"/>
      <c r="AX19" s="114"/>
      <c r="BC19" s="15"/>
      <c r="BD19" s="15"/>
      <c r="BE19" s="15"/>
      <c r="BF19" s="15"/>
      <c r="BG19" s="15"/>
      <c r="BH19" s="15"/>
      <c r="BI19" s="15"/>
      <c r="BJ19" s="15"/>
    </row>
    <row r="20" spans="3:63" ht="15" customHeight="1" x14ac:dyDescent="0.55000000000000004">
      <c r="C20" s="53"/>
      <c r="D20" s="198"/>
      <c r="E20" s="136"/>
      <c r="F20" s="204" t="s">
        <v>107</v>
      </c>
      <c r="G20" s="205"/>
      <c r="H20" s="205"/>
      <c r="I20" s="205"/>
      <c r="J20" s="205"/>
      <c r="K20" s="205"/>
      <c r="L20" s="205"/>
      <c r="M20" s="205"/>
      <c r="N20" s="205"/>
      <c r="O20" s="205"/>
      <c r="P20" s="205"/>
      <c r="Q20" s="205"/>
      <c r="R20" s="205"/>
      <c r="S20" s="21"/>
      <c r="T20" s="21"/>
      <c r="U20" s="21"/>
      <c r="V20" s="21"/>
      <c r="W20" s="21"/>
      <c r="X20" s="22"/>
      <c r="Y20" s="82" t="s">
        <v>43</v>
      </c>
      <c r="Z20" s="69"/>
      <c r="AA20" s="106" t="s">
        <v>44</v>
      </c>
      <c r="AB20" s="106"/>
      <c r="AC20" s="106"/>
      <c r="AD20" s="30"/>
      <c r="AE20" s="33"/>
      <c r="AF20" s="51" t="s">
        <v>45</v>
      </c>
      <c r="AG20" s="51"/>
      <c r="AH20" s="2"/>
      <c r="AI20" s="33"/>
      <c r="AJ20" s="51" t="s">
        <v>46</v>
      </c>
      <c r="AK20" s="51"/>
      <c r="AL20" s="51"/>
      <c r="AM20" s="2"/>
      <c r="AN20" s="33"/>
      <c r="AO20" s="51" t="s">
        <v>47</v>
      </c>
      <c r="AP20" s="51"/>
      <c r="AQ20" s="51"/>
      <c r="AR20" s="51"/>
      <c r="AS20" s="51"/>
      <c r="AT20" s="51"/>
      <c r="AU20" s="51"/>
      <c r="AV20" s="51"/>
      <c r="AW20" s="51"/>
      <c r="AX20" s="52"/>
      <c r="AY20" s="6"/>
      <c r="BD20" s="15"/>
      <c r="BE20" s="15"/>
      <c r="BF20" s="15"/>
      <c r="BG20" s="15"/>
      <c r="BH20" s="15"/>
      <c r="BI20" s="15"/>
      <c r="BJ20" s="15"/>
      <c r="BK20" s="15"/>
    </row>
    <row r="21" spans="3:63" ht="15" customHeight="1" x14ac:dyDescent="3.35">
      <c r="C21" s="137"/>
      <c r="D21" s="199"/>
      <c r="E21" s="138"/>
      <c r="F21" s="23"/>
      <c r="G21" s="15"/>
      <c r="H21" s="256" t="s">
        <v>111</v>
      </c>
      <c r="I21" s="256"/>
      <c r="J21" s="256"/>
      <c r="K21" s="256"/>
      <c r="L21" s="25"/>
      <c r="M21" s="15" ph="1"/>
      <c r="N21" s="256" t="s">
        <v>112</v>
      </c>
      <c r="O21" s="256"/>
      <c r="P21" s="256"/>
      <c r="Q21" s="256"/>
      <c r="R21" s="25"/>
      <c r="S21" s="24"/>
      <c r="T21" s="256" t="s">
        <v>113</v>
      </c>
      <c r="U21" s="256"/>
      <c r="V21" s="256"/>
      <c r="W21" s="25"/>
      <c r="X21" s="26"/>
      <c r="Y21" s="57"/>
      <c r="Z21" s="54"/>
      <c r="AA21" s="106" t="s">
        <v>48</v>
      </c>
      <c r="AB21" s="106"/>
      <c r="AC21" s="106"/>
      <c r="AD21" s="111" t="s">
        <v>99</v>
      </c>
      <c r="AE21" s="51"/>
      <c r="AF21" s="51"/>
      <c r="AG21" s="51"/>
      <c r="AH21" s="51"/>
      <c r="AI21" s="51"/>
      <c r="AJ21" s="51"/>
      <c r="AK21" s="51" t="s">
        <v>49</v>
      </c>
      <c r="AL21" s="51"/>
      <c r="AM21" s="51" t="s">
        <v>100</v>
      </c>
      <c r="AN21" s="51"/>
      <c r="AO21" s="51"/>
      <c r="AP21" s="51"/>
      <c r="AQ21" s="51"/>
      <c r="AR21" s="51"/>
      <c r="AS21" s="51"/>
      <c r="AT21" s="51" t="s">
        <v>50</v>
      </c>
      <c r="AU21" s="51"/>
      <c r="AV21" s="18"/>
      <c r="AW21" s="2"/>
      <c r="AX21" s="3"/>
    </row>
    <row r="22" spans="3:63" ht="15" customHeight="1" x14ac:dyDescent="0.55000000000000004">
      <c r="C22" s="131" t="s">
        <v>51</v>
      </c>
      <c r="D22" s="85"/>
      <c r="E22" s="85"/>
      <c r="F22" s="85"/>
      <c r="G22" s="85"/>
      <c r="H22" s="85"/>
      <c r="I22" s="85"/>
      <c r="J22" s="85"/>
      <c r="K22" s="85"/>
      <c r="L22" s="85"/>
      <c r="M22" s="85"/>
      <c r="N22" s="85"/>
      <c r="O22" s="85"/>
      <c r="P22" s="85"/>
      <c r="Q22" s="85"/>
      <c r="R22" s="85"/>
      <c r="S22" s="85"/>
      <c r="T22" s="85"/>
      <c r="U22" s="85"/>
      <c r="V22" s="85"/>
      <c r="W22" s="85"/>
      <c r="X22" s="132"/>
      <c r="Y22" s="55"/>
      <c r="Z22" s="56"/>
      <c r="AA22" s="106" t="s">
        <v>52</v>
      </c>
      <c r="AB22" s="106"/>
      <c r="AC22" s="106"/>
      <c r="AD22" s="2" t="s">
        <v>53</v>
      </c>
      <c r="AE22" s="2">
        <v>1</v>
      </c>
      <c r="AF22" s="51" t="s">
        <v>54</v>
      </c>
      <c r="AG22" s="51"/>
      <c r="AH22" s="51">
        <v>10</v>
      </c>
      <c r="AI22" s="51"/>
      <c r="AJ22" s="2" t="s">
        <v>27</v>
      </c>
      <c r="AK22" s="2"/>
      <c r="AL22" s="51" t="s">
        <v>55</v>
      </c>
      <c r="AM22" s="51"/>
      <c r="AN22" s="51"/>
      <c r="AO22" s="51"/>
      <c r="AP22" s="51"/>
      <c r="AQ22" s="51"/>
      <c r="AR22" s="2" t="s">
        <v>53</v>
      </c>
      <c r="AS22" s="2">
        <v>6</v>
      </c>
      <c r="AT22" s="51" t="s">
        <v>54</v>
      </c>
      <c r="AU22" s="51"/>
      <c r="AV22" s="51"/>
      <c r="AW22" s="51"/>
      <c r="AX22" s="3" t="s">
        <v>27</v>
      </c>
    </row>
    <row r="23" spans="3:63" ht="15" customHeight="1" x14ac:dyDescent="0.55000000000000004">
      <c r="C23" s="241" t="s">
        <v>101</v>
      </c>
      <c r="D23" s="242"/>
      <c r="E23" s="242"/>
      <c r="F23" s="242"/>
      <c r="G23" s="242"/>
      <c r="H23" s="242"/>
      <c r="I23" s="242"/>
      <c r="J23" s="242"/>
      <c r="K23" s="242"/>
      <c r="L23" s="242"/>
      <c r="M23" s="242"/>
      <c r="N23" s="242"/>
      <c r="O23" s="242"/>
      <c r="P23" s="242"/>
      <c r="Q23" s="242"/>
      <c r="R23" s="242"/>
      <c r="S23" s="242"/>
      <c r="T23" s="242"/>
      <c r="U23" s="242"/>
      <c r="V23" s="242"/>
      <c r="W23" s="242"/>
      <c r="X23" s="243"/>
      <c r="Y23" s="184" t="s">
        <v>56</v>
      </c>
      <c r="Z23" s="173"/>
      <c r="AA23" s="173"/>
      <c r="AB23" s="173"/>
      <c r="AC23" s="173"/>
      <c r="AD23" s="173"/>
      <c r="AE23" s="173"/>
      <c r="AF23" s="173"/>
      <c r="AG23" s="173"/>
      <c r="AH23" s="173"/>
      <c r="AI23" s="173"/>
      <c r="AJ23" s="173"/>
      <c r="AK23" s="173"/>
      <c r="AL23" s="79"/>
      <c r="AM23" s="79"/>
      <c r="AN23" s="79"/>
      <c r="AO23" s="79"/>
      <c r="AP23" s="79"/>
      <c r="AQ23" s="79"/>
      <c r="AR23" s="79"/>
      <c r="AS23" s="79"/>
      <c r="AT23" s="79"/>
      <c r="AU23" s="79"/>
      <c r="AV23" s="79"/>
      <c r="AW23" s="79"/>
      <c r="AX23" s="69"/>
    </row>
    <row r="24" spans="3:63" ht="15" customHeight="1" x14ac:dyDescent="0.55000000000000004">
      <c r="C24" s="241" t="s">
        <v>144</v>
      </c>
      <c r="D24" s="242"/>
      <c r="E24" s="242"/>
      <c r="F24" s="242"/>
      <c r="G24" s="242"/>
      <c r="H24" s="242"/>
      <c r="I24" s="242"/>
      <c r="J24" s="242"/>
      <c r="K24" s="242"/>
      <c r="L24" s="242"/>
      <c r="M24" s="242"/>
      <c r="N24" s="242"/>
      <c r="O24" s="242"/>
      <c r="P24" s="242"/>
      <c r="Q24" s="242"/>
      <c r="R24" s="242"/>
      <c r="S24" s="242"/>
      <c r="T24" s="242"/>
      <c r="U24" s="242"/>
      <c r="V24" s="242"/>
      <c r="W24" s="242"/>
      <c r="X24" s="243"/>
      <c r="Y24" s="184" t="s">
        <v>57</v>
      </c>
      <c r="Z24" s="173"/>
      <c r="AA24" s="173"/>
      <c r="AB24" s="173"/>
      <c r="AC24" s="173"/>
      <c r="AD24" s="173"/>
      <c r="AE24" s="173"/>
      <c r="AF24" s="173"/>
      <c r="AG24" s="173"/>
      <c r="AH24" s="173"/>
      <c r="AI24" s="173"/>
      <c r="AJ24" s="174"/>
      <c r="AK24" s="131" t="s">
        <v>58</v>
      </c>
      <c r="AL24" s="85"/>
      <c r="AM24" s="85"/>
      <c r="AN24" s="85"/>
      <c r="AO24" s="85"/>
      <c r="AP24" s="85"/>
      <c r="AQ24" s="85"/>
      <c r="AR24" s="85"/>
      <c r="AS24" s="85"/>
      <c r="AT24" s="85"/>
      <c r="AU24" s="85"/>
      <c r="AV24" s="85"/>
      <c r="AW24" s="85"/>
      <c r="AX24" s="132"/>
    </row>
    <row r="25" spans="3:63" ht="15" customHeight="1" x14ac:dyDescent="0.55000000000000004">
      <c r="C25" s="200" t="s">
        <v>59</v>
      </c>
      <c r="D25" s="201"/>
      <c r="E25" s="201"/>
      <c r="F25" s="201"/>
      <c r="G25" s="201"/>
      <c r="H25" s="201"/>
      <c r="I25" s="201"/>
      <c r="J25" s="201"/>
      <c r="K25" s="201"/>
      <c r="L25" s="201"/>
      <c r="M25" s="201"/>
      <c r="N25" s="201"/>
      <c r="O25" s="201"/>
      <c r="P25" s="201"/>
      <c r="Q25" s="201"/>
      <c r="R25" s="201"/>
      <c r="S25" s="201"/>
      <c r="T25" s="201"/>
      <c r="U25" s="201"/>
      <c r="V25" s="201"/>
      <c r="W25" s="201"/>
      <c r="X25" s="202"/>
      <c r="Y25" s="53" t="s">
        <v>102</v>
      </c>
      <c r="Z25" s="198"/>
      <c r="AA25" s="198"/>
      <c r="AB25" s="198"/>
      <c r="AC25" s="198"/>
      <c r="AD25" s="198"/>
      <c r="AE25" s="198"/>
      <c r="AF25" s="198"/>
      <c r="AG25" s="198"/>
      <c r="AH25" s="198"/>
      <c r="AI25" s="198"/>
      <c r="AJ25" s="136"/>
      <c r="AK25" s="55" t="s">
        <v>120</v>
      </c>
      <c r="AL25" s="59"/>
      <c r="AM25" s="59"/>
      <c r="AN25" s="59"/>
      <c r="AO25" s="59"/>
      <c r="AP25" s="59"/>
      <c r="AQ25" s="59"/>
      <c r="AR25" s="59"/>
      <c r="AS25" s="59"/>
      <c r="AT25" s="59"/>
      <c r="AU25" s="59"/>
      <c r="AV25" s="59"/>
      <c r="AW25" s="59"/>
      <c r="AX25" s="56"/>
    </row>
    <row r="26" spans="3:63" ht="15" customHeight="1" x14ac:dyDescent="0.55000000000000004">
      <c r="C26" s="241" t="s">
        <v>103</v>
      </c>
      <c r="D26" s="242"/>
      <c r="E26" s="242"/>
      <c r="F26" s="242"/>
      <c r="G26" s="242"/>
      <c r="H26" s="242"/>
      <c r="I26" s="242"/>
      <c r="J26" s="242"/>
      <c r="K26" s="242"/>
      <c r="L26" s="242"/>
      <c r="M26" s="242"/>
      <c r="N26" s="242"/>
      <c r="O26" s="242"/>
      <c r="P26" s="242"/>
      <c r="Q26" s="242"/>
      <c r="R26" s="242"/>
      <c r="S26" s="242"/>
      <c r="T26" s="242"/>
      <c r="U26" s="242"/>
      <c r="V26" s="242"/>
      <c r="W26" s="242"/>
      <c r="X26" s="243"/>
      <c r="Y26" s="11" t="s">
        <v>60</v>
      </c>
      <c r="Z26" s="173" t="s">
        <v>105</v>
      </c>
      <c r="AA26" s="173"/>
      <c r="AB26" s="173"/>
      <c r="AC26" s="173"/>
      <c r="AD26" s="173"/>
      <c r="AE26" s="173"/>
      <c r="AF26" s="173"/>
      <c r="AG26" s="173"/>
      <c r="AH26" s="173"/>
      <c r="AI26" s="173"/>
      <c r="AJ26" s="173"/>
      <c r="AK26" s="173"/>
      <c r="AL26" s="173"/>
      <c r="AM26" s="173"/>
      <c r="AN26" s="173"/>
      <c r="AO26" s="173"/>
      <c r="AP26" s="173"/>
      <c r="AQ26" s="173"/>
      <c r="AR26" s="173"/>
      <c r="AS26" s="173"/>
      <c r="AT26" s="173"/>
      <c r="AU26" s="173"/>
      <c r="AV26" s="173"/>
      <c r="AW26" s="173"/>
      <c r="AX26" s="173"/>
    </row>
    <row r="27" spans="3:63" ht="15" customHeight="1" x14ac:dyDescent="0.55000000000000004">
      <c r="C27" s="241"/>
      <c r="D27" s="242"/>
      <c r="E27" s="242"/>
      <c r="F27" s="242"/>
      <c r="G27" s="242"/>
      <c r="H27" s="242"/>
      <c r="I27" s="242"/>
      <c r="J27" s="242"/>
      <c r="K27" s="242"/>
      <c r="L27" s="242"/>
      <c r="M27" s="242"/>
      <c r="N27" s="242"/>
      <c r="O27" s="242"/>
      <c r="P27" s="242"/>
      <c r="Q27" s="242"/>
      <c r="R27" s="242"/>
      <c r="S27" s="242"/>
      <c r="T27" s="242"/>
      <c r="U27" s="242"/>
      <c r="V27" s="242"/>
      <c r="W27" s="242"/>
      <c r="X27" s="243"/>
      <c r="Y27" s="12"/>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5"/>
    </row>
    <row r="28" spans="3:63" ht="15" customHeight="1" x14ac:dyDescent="0.55000000000000004">
      <c r="C28" s="188" t="s">
        <v>114</v>
      </c>
      <c r="D28" s="189"/>
      <c r="E28" s="189"/>
      <c r="F28" s="189"/>
      <c r="G28" s="189"/>
      <c r="H28" s="189"/>
      <c r="I28" s="189"/>
      <c r="J28" s="189"/>
      <c r="K28" s="189"/>
      <c r="L28" s="189"/>
      <c r="M28" s="189"/>
      <c r="N28" s="189"/>
      <c r="O28" s="189"/>
      <c r="P28" s="189"/>
      <c r="Q28" s="189"/>
      <c r="R28" s="189"/>
      <c r="S28" s="19"/>
      <c r="T28" s="189" t="s">
        <v>115</v>
      </c>
      <c r="U28" s="189"/>
      <c r="V28" s="34"/>
      <c r="W28" s="189" t="s">
        <v>116</v>
      </c>
      <c r="X28" s="240"/>
      <c r="Y28" s="28"/>
      <c r="Z28" s="17" t="s">
        <v>61</v>
      </c>
      <c r="AA28" s="177" t="s">
        <v>62</v>
      </c>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78"/>
    </row>
    <row r="29" spans="3:63" ht="15" customHeight="1" x14ac:dyDescent="0.55000000000000004">
      <c r="C29" s="27"/>
      <c r="D29" s="192" t="s">
        <v>117</v>
      </c>
      <c r="E29" s="192"/>
      <c r="F29" s="192"/>
      <c r="G29" s="192"/>
      <c r="H29" s="192"/>
      <c r="I29" s="192"/>
      <c r="J29" s="192"/>
      <c r="K29" s="192"/>
      <c r="L29" s="192"/>
      <c r="M29" s="192"/>
      <c r="N29" s="192"/>
      <c r="O29" s="192"/>
      <c r="P29" s="192"/>
      <c r="Q29" s="192"/>
      <c r="R29" s="192"/>
      <c r="S29" s="192"/>
      <c r="T29" s="192"/>
      <c r="U29" s="192"/>
      <c r="V29" s="192"/>
      <c r="W29" s="192"/>
      <c r="X29" s="193"/>
      <c r="Y29" s="248"/>
      <c r="Z29" s="179" t="s">
        <v>63</v>
      </c>
      <c r="AA29" s="6" t="s">
        <v>64</v>
      </c>
      <c r="AB29" s="6"/>
      <c r="AC29" s="6"/>
      <c r="AD29" s="6"/>
      <c r="AE29" s="6"/>
      <c r="AF29" s="6"/>
      <c r="AG29" s="6"/>
      <c r="AH29" s="6"/>
      <c r="AI29" s="6"/>
      <c r="AJ29" s="6"/>
      <c r="AK29" s="6"/>
      <c r="AL29" s="6"/>
      <c r="AM29" s="6"/>
      <c r="AN29" s="6"/>
      <c r="AO29" s="6"/>
      <c r="AP29" s="6"/>
      <c r="AQ29" s="6"/>
      <c r="AR29" s="6"/>
      <c r="AS29" s="6"/>
      <c r="AT29" s="6"/>
      <c r="AU29" s="6"/>
      <c r="AV29" s="6"/>
      <c r="AW29" s="6"/>
      <c r="AX29" s="8"/>
    </row>
    <row r="30" spans="3:63" ht="15" customHeight="1" x14ac:dyDescent="0.55000000000000004">
      <c r="C30" s="241" t="s">
        <v>104</v>
      </c>
      <c r="D30" s="242"/>
      <c r="E30" s="242"/>
      <c r="F30" s="242"/>
      <c r="G30" s="242"/>
      <c r="H30" s="242"/>
      <c r="I30" s="242"/>
      <c r="J30" s="242"/>
      <c r="K30" s="242"/>
      <c r="L30" s="242"/>
      <c r="M30" s="242"/>
      <c r="N30" s="242"/>
      <c r="O30" s="242"/>
      <c r="P30" s="242"/>
      <c r="Q30" s="242"/>
      <c r="R30" s="242"/>
      <c r="S30" s="242"/>
      <c r="T30" s="242"/>
      <c r="U30" s="242"/>
      <c r="V30" s="242"/>
      <c r="W30" s="242"/>
      <c r="X30" s="243"/>
      <c r="Y30" s="249"/>
      <c r="Z30" s="180"/>
      <c r="AA30" s="52" t="s">
        <v>24</v>
      </c>
      <c r="AB30" s="106"/>
      <c r="AC30" s="106" t="s">
        <v>118</v>
      </c>
      <c r="AD30" s="106"/>
      <c r="AE30" s="106"/>
      <c r="AF30" s="106"/>
      <c r="AG30" s="106"/>
      <c r="AH30" s="106"/>
      <c r="AI30" s="106"/>
      <c r="AJ30" s="106" t="s">
        <v>28</v>
      </c>
      <c r="AK30" s="106"/>
      <c r="AL30" s="106" t="s">
        <v>119</v>
      </c>
      <c r="AM30" s="106"/>
      <c r="AN30" s="106"/>
      <c r="AO30" s="106"/>
      <c r="AP30" s="106"/>
      <c r="AQ30" s="106"/>
      <c r="AR30" s="106"/>
      <c r="AS30" s="171" t="s">
        <v>65</v>
      </c>
      <c r="AT30" s="171"/>
      <c r="AU30" s="171"/>
      <c r="AV30" s="106" t="s">
        <v>121</v>
      </c>
      <c r="AW30" s="106"/>
      <c r="AX30" s="106"/>
    </row>
    <row r="31" spans="3:63" ht="15" customHeight="1" x14ac:dyDescent="0.55000000000000004">
      <c r="C31" s="244"/>
      <c r="D31" s="245"/>
      <c r="E31" s="245"/>
      <c r="F31" s="245"/>
      <c r="G31" s="245"/>
      <c r="H31" s="245"/>
      <c r="I31" s="245"/>
      <c r="J31" s="245"/>
      <c r="K31" s="245"/>
      <c r="L31" s="245"/>
      <c r="M31" s="245"/>
      <c r="N31" s="245"/>
      <c r="O31" s="245"/>
      <c r="P31" s="245"/>
      <c r="Q31" s="245"/>
      <c r="R31" s="245"/>
      <c r="S31" s="245"/>
      <c r="T31" s="245"/>
      <c r="U31" s="245"/>
      <c r="V31" s="245"/>
      <c r="W31" s="245"/>
      <c r="X31" s="246"/>
      <c r="Y31" s="249"/>
      <c r="Z31" s="180"/>
      <c r="AA31" s="82" t="s">
        <v>66</v>
      </c>
      <c r="AB31" s="69"/>
      <c r="AC31" s="247" t="s">
        <v>122</v>
      </c>
      <c r="AD31" s="247"/>
      <c r="AE31" s="247"/>
      <c r="AF31" s="247"/>
      <c r="AG31" s="247"/>
      <c r="AH31" s="247"/>
      <c r="AI31" s="247"/>
      <c r="AJ31" s="247"/>
      <c r="AK31" s="247"/>
      <c r="AL31" s="247"/>
      <c r="AM31" s="247"/>
      <c r="AN31" s="247"/>
      <c r="AO31" s="247"/>
      <c r="AP31" s="247"/>
      <c r="AQ31" s="247"/>
      <c r="AR31" s="247"/>
      <c r="AS31" s="247"/>
      <c r="AT31" s="247"/>
      <c r="AU31" s="247"/>
      <c r="AV31" s="247"/>
      <c r="AW31" s="247"/>
      <c r="AX31" s="247"/>
    </row>
    <row r="32" spans="3:63" ht="15" customHeight="1" x14ac:dyDescent="0.55000000000000004">
      <c r="C32" s="131" t="s">
        <v>67</v>
      </c>
      <c r="D32" s="85"/>
      <c r="E32" s="85"/>
      <c r="F32" s="85"/>
      <c r="G32" s="85"/>
      <c r="H32" s="85"/>
      <c r="I32" s="85"/>
      <c r="J32" s="85"/>
      <c r="K32" s="85"/>
      <c r="L32" s="85"/>
      <c r="M32" s="85"/>
      <c r="N32" s="85"/>
      <c r="O32" s="85"/>
      <c r="P32" s="85"/>
      <c r="Q32" s="85"/>
      <c r="R32" s="85"/>
      <c r="S32" s="85"/>
      <c r="T32" s="85"/>
      <c r="U32" s="85"/>
      <c r="V32" s="85"/>
      <c r="W32" s="85"/>
      <c r="X32" s="132"/>
      <c r="Y32" s="249"/>
      <c r="Z32" s="180"/>
      <c r="AA32" s="55"/>
      <c r="AB32" s="56"/>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row>
    <row r="33" spans="1:51" ht="15" customHeight="1" x14ac:dyDescent="0.55000000000000004">
      <c r="C33" s="241"/>
      <c r="D33" s="242"/>
      <c r="E33" s="242"/>
      <c r="F33" s="242"/>
      <c r="G33" s="242"/>
      <c r="H33" s="242"/>
      <c r="I33" s="242"/>
      <c r="J33" s="242"/>
      <c r="K33" s="242"/>
      <c r="L33" s="242"/>
      <c r="M33" s="242"/>
      <c r="N33" s="242"/>
      <c r="O33" s="242"/>
      <c r="P33" s="242"/>
      <c r="Q33" s="242"/>
      <c r="R33" s="242"/>
      <c r="S33" s="242"/>
      <c r="T33" s="242"/>
      <c r="U33" s="242"/>
      <c r="V33" s="242"/>
      <c r="W33" s="242"/>
      <c r="X33" s="243"/>
      <c r="Y33" s="250"/>
      <c r="Z33" s="181"/>
      <c r="AA33" s="164" t="s">
        <v>68</v>
      </c>
      <c r="AB33" s="165"/>
      <c r="AC33" s="165"/>
      <c r="AD33" s="165"/>
      <c r="AE33" s="165"/>
      <c r="AF33" s="165"/>
      <c r="AG33" s="165"/>
      <c r="AH33" s="9"/>
      <c r="AI33" s="165" t="s">
        <v>69</v>
      </c>
      <c r="AJ33" s="165"/>
      <c r="AK33" s="165">
        <v>3</v>
      </c>
      <c r="AL33" s="165"/>
      <c r="AM33" s="165" t="s">
        <v>70</v>
      </c>
      <c r="AN33" s="165"/>
      <c r="AO33" s="9"/>
      <c r="AP33" s="165" t="s">
        <v>52</v>
      </c>
      <c r="AQ33" s="165"/>
      <c r="AR33" s="165"/>
      <c r="AS33" s="165"/>
      <c r="AT33" s="9"/>
      <c r="AU33" s="165" t="s">
        <v>54</v>
      </c>
      <c r="AV33" s="165"/>
      <c r="AW33" s="9">
        <v>15</v>
      </c>
      <c r="AX33" s="10" t="s">
        <v>27</v>
      </c>
    </row>
    <row r="34" spans="1:51" ht="15" customHeight="1" x14ac:dyDescent="0.55000000000000004">
      <c r="C34" s="244"/>
      <c r="D34" s="245"/>
      <c r="E34" s="245"/>
      <c r="F34" s="245"/>
      <c r="G34" s="245"/>
      <c r="H34" s="245"/>
      <c r="I34" s="245"/>
      <c r="J34" s="245"/>
      <c r="K34" s="245"/>
      <c r="L34" s="245"/>
      <c r="M34" s="245"/>
      <c r="N34" s="245"/>
      <c r="O34" s="245"/>
      <c r="P34" s="245"/>
      <c r="Q34" s="245"/>
      <c r="R34" s="245"/>
      <c r="S34" s="245"/>
      <c r="T34" s="245"/>
      <c r="U34" s="245"/>
      <c r="V34" s="245"/>
      <c r="W34" s="245"/>
      <c r="X34" s="246"/>
      <c r="Y34" s="29"/>
      <c r="Z34" s="5" t="s">
        <v>71</v>
      </c>
      <c r="AA34" s="167" t="s">
        <v>72</v>
      </c>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7"/>
    </row>
    <row r="35" spans="1:51" ht="15" customHeight="1" x14ac:dyDescent="0.55000000000000004">
      <c r="A35" s="251" t="s">
        <v>73</v>
      </c>
      <c r="B35" s="251"/>
      <c r="C35" s="159" t="s">
        <v>74</v>
      </c>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row>
    <row r="36" spans="1:51" ht="15" customHeight="1" x14ac:dyDescent="0.55000000000000004">
      <c r="B36" s="7"/>
      <c r="C36" s="160" t="s">
        <v>75</v>
      </c>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row>
    <row r="37" spans="1:51" ht="15" customHeight="1" x14ac:dyDescent="0.55000000000000004">
      <c r="A37" s="251" t="s">
        <v>76</v>
      </c>
      <c r="B37" s="251"/>
      <c r="C37" s="155" t="s">
        <v>77</v>
      </c>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row>
    <row r="38" spans="1:51" ht="15" customHeight="1" x14ac:dyDescent="0.55000000000000004"/>
    <row r="39" spans="1:51" ht="15" customHeight="1" x14ac:dyDescent="0.55000000000000004"/>
    <row r="40" spans="1:51" ht="15" customHeight="1" x14ac:dyDescent="0.55000000000000004"/>
    <row r="41" spans="1:51" ht="15" customHeight="1" x14ac:dyDescent="0.55000000000000004"/>
    <row r="42" spans="1:51" ht="15" customHeight="1" x14ac:dyDescent="0.55000000000000004"/>
    <row r="43" spans="1:51" ht="15" customHeight="1" x14ac:dyDescent="0.55000000000000004"/>
    <row r="44" spans="1:51" ht="15" customHeight="1" x14ac:dyDescent="0.55000000000000004"/>
    <row r="45" spans="1:51" ht="15" customHeight="1" x14ac:dyDescent="0.55000000000000004"/>
    <row r="46" spans="1:51" ht="15" customHeight="1" x14ac:dyDescent="0.55000000000000004"/>
    <row r="47" spans="1:51" ht="15" customHeight="1" x14ac:dyDescent="0.55000000000000004"/>
    <row r="48" spans="1:51"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row r="198" ht="15" customHeight="1" x14ac:dyDescent="0.55000000000000004"/>
    <row r="199" ht="15" customHeight="1" x14ac:dyDescent="0.55000000000000004"/>
    <row r="200" ht="15" customHeight="1" x14ac:dyDescent="0.55000000000000004"/>
    <row r="201" ht="15" customHeight="1" x14ac:dyDescent="0.55000000000000004"/>
    <row r="202" ht="15" customHeight="1" x14ac:dyDescent="0.55000000000000004"/>
    <row r="203" ht="15" customHeight="1" x14ac:dyDescent="0.55000000000000004"/>
    <row r="204" ht="15" customHeight="1" x14ac:dyDescent="0.55000000000000004"/>
    <row r="205" ht="15" customHeight="1" x14ac:dyDescent="0.55000000000000004"/>
    <row r="206" ht="15" customHeight="1" x14ac:dyDescent="0.55000000000000004"/>
    <row r="207" ht="15" customHeight="1" x14ac:dyDescent="0.55000000000000004"/>
    <row r="208" ht="15" customHeight="1" x14ac:dyDescent="0.55000000000000004"/>
    <row r="209" ht="15" customHeight="1" x14ac:dyDescent="0.55000000000000004"/>
    <row r="210" ht="15" customHeight="1" x14ac:dyDescent="0.55000000000000004"/>
    <row r="211" ht="15" customHeight="1" x14ac:dyDescent="0.55000000000000004"/>
    <row r="212" ht="15" customHeight="1" x14ac:dyDescent="0.55000000000000004"/>
    <row r="213" ht="15" customHeight="1" x14ac:dyDescent="0.55000000000000004"/>
    <row r="214" ht="15" customHeight="1" x14ac:dyDescent="0.55000000000000004"/>
    <row r="215" ht="15" customHeight="1" x14ac:dyDescent="0.55000000000000004"/>
    <row r="216" ht="15" customHeight="1" x14ac:dyDescent="0.55000000000000004"/>
    <row r="217" ht="15" customHeight="1" x14ac:dyDescent="0.55000000000000004"/>
    <row r="218" ht="15" customHeight="1" x14ac:dyDescent="0.55000000000000004"/>
    <row r="219" ht="15" customHeight="1" x14ac:dyDescent="0.55000000000000004"/>
    <row r="220" ht="15" customHeight="1" x14ac:dyDescent="0.55000000000000004"/>
    <row r="221" ht="15" customHeight="1" x14ac:dyDescent="0.55000000000000004"/>
    <row r="222" ht="15" customHeight="1" x14ac:dyDescent="0.55000000000000004"/>
    <row r="223" ht="15" customHeight="1" x14ac:dyDescent="0.55000000000000004"/>
    <row r="224" ht="15" customHeight="1" x14ac:dyDescent="0.55000000000000004"/>
    <row r="225" ht="15" customHeight="1" x14ac:dyDescent="0.55000000000000004"/>
    <row r="226" ht="15" customHeight="1" x14ac:dyDescent="0.55000000000000004"/>
    <row r="227" ht="15" customHeight="1" x14ac:dyDescent="0.55000000000000004"/>
    <row r="228" ht="15" customHeight="1" x14ac:dyDescent="0.55000000000000004"/>
    <row r="229" ht="15" customHeight="1" x14ac:dyDescent="0.55000000000000004"/>
    <row r="230" ht="15" customHeight="1" x14ac:dyDescent="0.55000000000000004"/>
    <row r="231" ht="15" customHeight="1" x14ac:dyDescent="0.55000000000000004"/>
    <row r="232" ht="15" customHeight="1" x14ac:dyDescent="0.55000000000000004"/>
    <row r="233" ht="15" customHeight="1" x14ac:dyDescent="0.55000000000000004"/>
    <row r="234" ht="15" customHeight="1" x14ac:dyDescent="0.55000000000000004"/>
    <row r="235" ht="15" customHeight="1" x14ac:dyDescent="0.55000000000000004"/>
    <row r="236" ht="15" customHeight="1" x14ac:dyDescent="0.55000000000000004"/>
    <row r="237" ht="15" customHeight="1" x14ac:dyDescent="0.55000000000000004"/>
    <row r="238" ht="15" customHeight="1" x14ac:dyDescent="0.55000000000000004"/>
    <row r="239" ht="15" customHeight="1" x14ac:dyDescent="0.55000000000000004"/>
    <row r="240" ht="15" customHeight="1" x14ac:dyDescent="0.55000000000000004"/>
    <row r="241" ht="15" customHeight="1" x14ac:dyDescent="0.55000000000000004"/>
    <row r="242" ht="15" customHeight="1" x14ac:dyDescent="0.55000000000000004"/>
    <row r="243" ht="15" customHeight="1" x14ac:dyDescent="0.55000000000000004"/>
    <row r="244" ht="15" customHeight="1" x14ac:dyDescent="0.55000000000000004"/>
    <row r="245" ht="15" customHeight="1" x14ac:dyDescent="0.55000000000000004"/>
    <row r="246" ht="15" customHeight="1" x14ac:dyDescent="0.55000000000000004"/>
    <row r="247" ht="15" customHeight="1" x14ac:dyDescent="0.55000000000000004"/>
    <row r="248" ht="15" customHeight="1" x14ac:dyDescent="0.55000000000000004"/>
    <row r="249" ht="15" customHeight="1" x14ac:dyDescent="0.55000000000000004"/>
    <row r="250" ht="15" customHeight="1" x14ac:dyDescent="0.55000000000000004"/>
    <row r="251" ht="15" customHeight="1" x14ac:dyDescent="0.55000000000000004"/>
    <row r="252" ht="15" customHeight="1" x14ac:dyDescent="0.55000000000000004"/>
    <row r="253" ht="15" customHeight="1" x14ac:dyDescent="0.55000000000000004"/>
    <row r="254" ht="15" customHeight="1" x14ac:dyDescent="0.55000000000000004"/>
    <row r="255" ht="15" customHeight="1" x14ac:dyDescent="0.55000000000000004"/>
    <row r="256" ht="15" customHeight="1" x14ac:dyDescent="0.55000000000000004"/>
    <row r="257" ht="15" customHeight="1" x14ac:dyDescent="0.55000000000000004"/>
    <row r="258" ht="15" customHeight="1" x14ac:dyDescent="0.55000000000000004"/>
    <row r="259" ht="15" customHeight="1" x14ac:dyDescent="0.55000000000000004"/>
    <row r="260" ht="15" customHeight="1" x14ac:dyDescent="0.55000000000000004"/>
    <row r="261" ht="15" customHeight="1" x14ac:dyDescent="0.55000000000000004"/>
    <row r="262" ht="15" customHeight="1" x14ac:dyDescent="0.55000000000000004"/>
    <row r="263" ht="15" customHeight="1" x14ac:dyDescent="0.55000000000000004"/>
    <row r="264" ht="15" customHeight="1" x14ac:dyDescent="0.55000000000000004"/>
    <row r="265" ht="15" customHeight="1" x14ac:dyDescent="0.55000000000000004"/>
    <row r="266" ht="15" customHeight="1" x14ac:dyDescent="0.55000000000000004"/>
    <row r="267" ht="15" customHeight="1" x14ac:dyDescent="0.55000000000000004"/>
    <row r="268" ht="15" customHeight="1" x14ac:dyDescent="0.55000000000000004"/>
    <row r="269" ht="15" customHeight="1" x14ac:dyDescent="0.55000000000000004"/>
    <row r="270" ht="15" customHeight="1" x14ac:dyDescent="0.55000000000000004"/>
    <row r="271" ht="15" customHeight="1" x14ac:dyDescent="0.55000000000000004"/>
    <row r="272" ht="15" customHeight="1" x14ac:dyDescent="0.55000000000000004"/>
    <row r="273" ht="15" customHeight="1" x14ac:dyDescent="0.55000000000000004"/>
    <row r="274" ht="15" customHeight="1" x14ac:dyDescent="0.55000000000000004"/>
    <row r="275" ht="15" customHeight="1" x14ac:dyDescent="0.55000000000000004"/>
    <row r="276" ht="15" customHeight="1" x14ac:dyDescent="0.55000000000000004"/>
    <row r="277" ht="15" customHeight="1" x14ac:dyDescent="0.55000000000000004"/>
    <row r="278" ht="15" customHeight="1" x14ac:dyDescent="0.55000000000000004"/>
    <row r="279" ht="15" customHeight="1" x14ac:dyDescent="0.55000000000000004"/>
    <row r="280" ht="15" customHeight="1" x14ac:dyDescent="0.55000000000000004"/>
    <row r="281" ht="15" customHeight="1" x14ac:dyDescent="0.55000000000000004"/>
    <row r="282" ht="15" customHeight="1" x14ac:dyDescent="0.55000000000000004"/>
    <row r="283" ht="15" customHeight="1" x14ac:dyDescent="0.55000000000000004"/>
    <row r="284" ht="15" customHeight="1" x14ac:dyDescent="0.55000000000000004"/>
    <row r="285" ht="15" customHeight="1" x14ac:dyDescent="0.55000000000000004"/>
    <row r="286" ht="15" customHeight="1" x14ac:dyDescent="0.55000000000000004"/>
    <row r="287" ht="15" customHeight="1" x14ac:dyDescent="0.55000000000000004"/>
    <row r="288" ht="15" customHeight="1" x14ac:dyDescent="0.55000000000000004"/>
    <row r="289" ht="15" customHeight="1" x14ac:dyDescent="0.55000000000000004"/>
    <row r="290" ht="15" customHeight="1" x14ac:dyDescent="0.55000000000000004"/>
    <row r="291" ht="15" customHeight="1" x14ac:dyDescent="0.55000000000000004"/>
    <row r="292" ht="15" customHeight="1" x14ac:dyDescent="0.55000000000000004"/>
    <row r="293" ht="15" customHeight="1" x14ac:dyDescent="0.55000000000000004"/>
    <row r="294" ht="15" customHeight="1" x14ac:dyDescent="0.55000000000000004"/>
    <row r="295" ht="15" customHeight="1" x14ac:dyDescent="0.55000000000000004"/>
    <row r="296" ht="15" customHeight="1" x14ac:dyDescent="0.55000000000000004"/>
    <row r="297" ht="15" customHeight="1" x14ac:dyDescent="0.55000000000000004"/>
    <row r="298" ht="15" customHeight="1" x14ac:dyDescent="0.55000000000000004"/>
    <row r="299" ht="15" customHeight="1" x14ac:dyDescent="0.55000000000000004"/>
    <row r="300" ht="15" customHeight="1" x14ac:dyDescent="0.55000000000000004"/>
    <row r="301" ht="15" customHeight="1" x14ac:dyDescent="0.55000000000000004"/>
    <row r="302" ht="15" customHeight="1" x14ac:dyDescent="0.55000000000000004"/>
    <row r="303" ht="15" customHeight="1" x14ac:dyDescent="0.55000000000000004"/>
    <row r="304" ht="15" customHeight="1" x14ac:dyDescent="0.55000000000000004"/>
    <row r="305" ht="15" customHeight="1" x14ac:dyDescent="0.55000000000000004"/>
    <row r="306" ht="15" customHeight="1" x14ac:dyDescent="0.55000000000000004"/>
    <row r="307" ht="15" customHeight="1" x14ac:dyDescent="0.55000000000000004"/>
    <row r="308" ht="15" customHeight="1" x14ac:dyDescent="0.55000000000000004"/>
    <row r="309" ht="15" customHeight="1" x14ac:dyDescent="0.55000000000000004"/>
    <row r="310" ht="15" customHeight="1" x14ac:dyDescent="0.55000000000000004"/>
    <row r="311" ht="15" customHeight="1" x14ac:dyDescent="0.55000000000000004"/>
    <row r="312" ht="15" customHeight="1" x14ac:dyDescent="0.55000000000000004"/>
    <row r="313" ht="15" customHeight="1" x14ac:dyDescent="0.55000000000000004"/>
    <row r="314" ht="15" customHeight="1" x14ac:dyDescent="0.55000000000000004"/>
    <row r="315" ht="15" customHeight="1" x14ac:dyDescent="0.55000000000000004"/>
    <row r="316" ht="15" customHeight="1" x14ac:dyDescent="0.55000000000000004"/>
    <row r="317" ht="15" customHeight="1" x14ac:dyDescent="0.55000000000000004"/>
    <row r="318" ht="15" customHeight="1" x14ac:dyDescent="0.55000000000000004"/>
    <row r="319" ht="15" customHeight="1" x14ac:dyDescent="0.55000000000000004"/>
    <row r="320" ht="15" customHeight="1" x14ac:dyDescent="0.55000000000000004"/>
    <row r="321" ht="15" customHeight="1" x14ac:dyDescent="0.55000000000000004"/>
    <row r="322" ht="15" customHeight="1" x14ac:dyDescent="0.55000000000000004"/>
    <row r="323" ht="15" customHeight="1" x14ac:dyDescent="0.55000000000000004"/>
    <row r="324" ht="15" customHeight="1" x14ac:dyDescent="0.55000000000000004"/>
    <row r="325" ht="15" customHeight="1" x14ac:dyDescent="0.55000000000000004"/>
    <row r="326" ht="15" customHeight="1" x14ac:dyDescent="0.55000000000000004"/>
    <row r="327" ht="15" customHeight="1" x14ac:dyDescent="0.55000000000000004"/>
    <row r="328" ht="15" customHeight="1" x14ac:dyDescent="0.55000000000000004"/>
    <row r="329" ht="15" customHeight="1" x14ac:dyDescent="0.55000000000000004"/>
    <row r="330" ht="15" customHeight="1" x14ac:dyDescent="0.55000000000000004"/>
    <row r="331" ht="15" customHeight="1" x14ac:dyDescent="0.55000000000000004"/>
    <row r="332" ht="15" customHeight="1" x14ac:dyDescent="0.55000000000000004"/>
    <row r="333" ht="15" customHeight="1" x14ac:dyDescent="0.55000000000000004"/>
    <row r="334" ht="15" customHeight="1" x14ac:dyDescent="0.55000000000000004"/>
    <row r="335" ht="15" customHeight="1" x14ac:dyDescent="0.55000000000000004"/>
    <row r="336" ht="15" customHeight="1" x14ac:dyDescent="0.55000000000000004"/>
    <row r="337" ht="15" customHeight="1" x14ac:dyDescent="0.55000000000000004"/>
    <row r="338" ht="15" customHeight="1" x14ac:dyDescent="0.55000000000000004"/>
    <row r="339" ht="15" customHeight="1" x14ac:dyDescent="0.55000000000000004"/>
    <row r="340" ht="15" customHeight="1" x14ac:dyDescent="0.55000000000000004"/>
    <row r="341" ht="15" customHeight="1" x14ac:dyDescent="0.55000000000000004"/>
    <row r="342" ht="15" customHeight="1" x14ac:dyDescent="0.55000000000000004"/>
    <row r="343" ht="15" customHeight="1" x14ac:dyDescent="0.55000000000000004"/>
    <row r="344" ht="15" customHeight="1" x14ac:dyDescent="0.55000000000000004"/>
    <row r="345" ht="15" customHeight="1" x14ac:dyDescent="0.55000000000000004"/>
    <row r="346" ht="15" customHeight="1" x14ac:dyDescent="0.55000000000000004"/>
    <row r="347" ht="15" customHeight="1" x14ac:dyDescent="0.55000000000000004"/>
    <row r="348" ht="15" customHeight="1" x14ac:dyDescent="0.55000000000000004"/>
    <row r="349" ht="15" customHeight="1" x14ac:dyDescent="0.55000000000000004"/>
    <row r="350" ht="15" customHeight="1" x14ac:dyDescent="0.55000000000000004"/>
    <row r="351" ht="15" customHeight="1" x14ac:dyDescent="0.55000000000000004"/>
    <row r="352" ht="15" customHeight="1" x14ac:dyDescent="0.55000000000000004"/>
    <row r="353" ht="15" customHeight="1" x14ac:dyDescent="0.55000000000000004"/>
    <row r="354" ht="15" customHeight="1" x14ac:dyDescent="0.55000000000000004"/>
    <row r="355" ht="15" customHeight="1" x14ac:dyDescent="0.55000000000000004"/>
    <row r="356" ht="15" customHeight="1" x14ac:dyDescent="0.55000000000000004"/>
    <row r="357" ht="15" customHeight="1" x14ac:dyDescent="0.55000000000000004"/>
    <row r="358" ht="15" customHeight="1" x14ac:dyDescent="0.55000000000000004"/>
    <row r="359" ht="15" customHeight="1" x14ac:dyDescent="0.55000000000000004"/>
    <row r="360" ht="15" customHeight="1" x14ac:dyDescent="0.55000000000000004"/>
    <row r="361" ht="15" customHeight="1" x14ac:dyDescent="0.55000000000000004"/>
    <row r="362" ht="15" customHeight="1" x14ac:dyDescent="0.55000000000000004"/>
    <row r="363" ht="15" customHeight="1" x14ac:dyDescent="0.55000000000000004"/>
    <row r="364" ht="15" customHeight="1" x14ac:dyDescent="0.55000000000000004"/>
    <row r="365" ht="15" customHeight="1" x14ac:dyDescent="0.55000000000000004"/>
    <row r="366" ht="15" customHeight="1" x14ac:dyDescent="0.55000000000000004"/>
    <row r="367" ht="15" customHeight="1" x14ac:dyDescent="0.55000000000000004"/>
    <row r="368" ht="15" customHeight="1" x14ac:dyDescent="0.55000000000000004"/>
    <row r="369" ht="15" customHeight="1" x14ac:dyDescent="0.55000000000000004"/>
    <row r="370" ht="15" customHeight="1" x14ac:dyDescent="0.55000000000000004"/>
    <row r="371" ht="15" customHeight="1" x14ac:dyDescent="0.55000000000000004"/>
    <row r="372" ht="15" customHeight="1" x14ac:dyDescent="0.55000000000000004"/>
    <row r="373" ht="15" customHeight="1" x14ac:dyDescent="0.55000000000000004"/>
    <row r="374" ht="15" customHeight="1" x14ac:dyDescent="0.55000000000000004"/>
    <row r="375" ht="15" customHeight="1" x14ac:dyDescent="0.55000000000000004"/>
    <row r="376" ht="15" customHeight="1" x14ac:dyDescent="0.55000000000000004"/>
    <row r="377" ht="15" customHeight="1" x14ac:dyDescent="0.55000000000000004"/>
    <row r="378" ht="15" customHeight="1" x14ac:dyDescent="0.55000000000000004"/>
    <row r="379" ht="15" customHeight="1" x14ac:dyDescent="0.55000000000000004"/>
    <row r="380" ht="15" customHeight="1" x14ac:dyDescent="0.55000000000000004"/>
    <row r="381" ht="15" customHeight="1" x14ac:dyDescent="0.55000000000000004"/>
    <row r="382" ht="15" customHeight="1" x14ac:dyDescent="0.55000000000000004"/>
    <row r="383" ht="15" customHeight="1" x14ac:dyDescent="0.55000000000000004"/>
    <row r="384" ht="15" customHeight="1" x14ac:dyDescent="0.55000000000000004"/>
    <row r="385" ht="15" customHeight="1" x14ac:dyDescent="0.55000000000000004"/>
    <row r="386" ht="15" customHeight="1" x14ac:dyDescent="0.55000000000000004"/>
    <row r="387" ht="15" customHeight="1" x14ac:dyDescent="0.55000000000000004"/>
    <row r="388" ht="15" customHeight="1" x14ac:dyDescent="0.55000000000000004"/>
    <row r="389" ht="15" customHeight="1" x14ac:dyDescent="0.55000000000000004"/>
    <row r="390" ht="15" customHeight="1" x14ac:dyDescent="0.55000000000000004"/>
    <row r="391" ht="15" customHeight="1" x14ac:dyDescent="0.55000000000000004"/>
    <row r="392" ht="15" customHeight="1" x14ac:dyDescent="0.55000000000000004"/>
    <row r="393" ht="15" customHeight="1" x14ac:dyDescent="0.55000000000000004"/>
    <row r="394" ht="15" customHeight="1" x14ac:dyDescent="0.55000000000000004"/>
    <row r="395" ht="15" customHeight="1" x14ac:dyDescent="0.55000000000000004"/>
    <row r="396" ht="15" customHeight="1" x14ac:dyDescent="0.55000000000000004"/>
    <row r="397" ht="15" customHeight="1" x14ac:dyDescent="0.55000000000000004"/>
    <row r="398" ht="15" customHeight="1" x14ac:dyDescent="0.55000000000000004"/>
    <row r="399" ht="15" customHeight="1" x14ac:dyDescent="0.55000000000000004"/>
    <row r="400" ht="15" customHeight="1" x14ac:dyDescent="0.55000000000000004"/>
    <row r="401" ht="15" customHeight="1" x14ac:dyDescent="0.55000000000000004"/>
    <row r="402" ht="15" customHeight="1" x14ac:dyDescent="0.55000000000000004"/>
    <row r="403" ht="15" customHeight="1" x14ac:dyDescent="0.55000000000000004"/>
    <row r="404" ht="15" customHeight="1" x14ac:dyDescent="0.55000000000000004"/>
    <row r="405" ht="15" customHeight="1" x14ac:dyDescent="0.55000000000000004"/>
    <row r="406" ht="15" customHeight="1" x14ac:dyDescent="0.55000000000000004"/>
    <row r="407" ht="15" customHeight="1" x14ac:dyDescent="0.55000000000000004"/>
    <row r="408" ht="15" customHeight="1" x14ac:dyDescent="0.55000000000000004"/>
    <row r="409" ht="15" customHeight="1" x14ac:dyDescent="0.55000000000000004"/>
    <row r="410" ht="15" customHeight="1" x14ac:dyDescent="0.55000000000000004"/>
    <row r="411" ht="15" customHeight="1" x14ac:dyDescent="0.55000000000000004"/>
    <row r="412" ht="15" customHeight="1" x14ac:dyDescent="0.55000000000000004"/>
    <row r="413" ht="15" customHeight="1" x14ac:dyDescent="0.55000000000000004"/>
    <row r="414" ht="15" customHeight="1" x14ac:dyDescent="0.55000000000000004"/>
    <row r="415" ht="15" customHeight="1" x14ac:dyDescent="0.55000000000000004"/>
    <row r="416" ht="15" customHeight="1" x14ac:dyDescent="0.55000000000000004"/>
    <row r="417" ht="15" customHeight="1" x14ac:dyDescent="0.55000000000000004"/>
    <row r="418" ht="15" customHeight="1" x14ac:dyDescent="0.55000000000000004"/>
    <row r="419" ht="15" customHeight="1" x14ac:dyDescent="0.55000000000000004"/>
    <row r="420" ht="15" customHeight="1" x14ac:dyDescent="0.55000000000000004"/>
    <row r="421" ht="15" customHeight="1" x14ac:dyDescent="0.55000000000000004"/>
    <row r="422" ht="15" customHeight="1" x14ac:dyDescent="0.55000000000000004"/>
    <row r="423" ht="15" customHeight="1" x14ac:dyDescent="0.55000000000000004"/>
    <row r="424" ht="15" customHeight="1" x14ac:dyDescent="0.55000000000000004"/>
    <row r="425" ht="15" customHeight="1" x14ac:dyDescent="0.55000000000000004"/>
    <row r="426" ht="15" customHeight="1" x14ac:dyDescent="0.55000000000000004"/>
    <row r="427" ht="15" customHeight="1" x14ac:dyDescent="0.55000000000000004"/>
    <row r="428" ht="15" customHeight="1" x14ac:dyDescent="0.55000000000000004"/>
    <row r="429" ht="15" customHeight="1" x14ac:dyDescent="0.55000000000000004"/>
    <row r="430" ht="15" customHeight="1" x14ac:dyDescent="0.55000000000000004"/>
    <row r="431" ht="15" customHeight="1" x14ac:dyDescent="0.55000000000000004"/>
    <row r="432" ht="15" customHeight="1" x14ac:dyDescent="0.55000000000000004"/>
    <row r="433" ht="15" customHeight="1" x14ac:dyDescent="0.55000000000000004"/>
    <row r="434" ht="15" customHeight="1" x14ac:dyDescent="0.55000000000000004"/>
    <row r="435" ht="15" customHeight="1" x14ac:dyDescent="0.55000000000000004"/>
    <row r="436" ht="15" customHeight="1" x14ac:dyDescent="0.55000000000000004"/>
    <row r="437" ht="15" customHeight="1" x14ac:dyDescent="0.55000000000000004"/>
    <row r="438" ht="15" customHeight="1" x14ac:dyDescent="0.55000000000000004"/>
    <row r="439" ht="15" customHeight="1" x14ac:dyDescent="0.55000000000000004"/>
    <row r="440" ht="15" customHeight="1" x14ac:dyDescent="0.55000000000000004"/>
    <row r="441" ht="15" customHeight="1" x14ac:dyDescent="0.55000000000000004"/>
    <row r="442" ht="15" customHeight="1" x14ac:dyDescent="0.55000000000000004"/>
    <row r="443" ht="15" customHeight="1" x14ac:dyDescent="0.55000000000000004"/>
    <row r="444" ht="15" customHeight="1" x14ac:dyDescent="0.55000000000000004"/>
    <row r="445" ht="15" customHeight="1" x14ac:dyDescent="0.55000000000000004"/>
    <row r="446" ht="15" customHeight="1" x14ac:dyDescent="0.55000000000000004"/>
    <row r="447" ht="15" customHeight="1" x14ac:dyDescent="0.55000000000000004"/>
    <row r="448" ht="15" customHeight="1" x14ac:dyDescent="0.55000000000000004"/>
    <row r="449" ht="15" customHeight="1" x14ac:dyDescent="0.55000000000000004"/>
    <row r="450" ht="15" customHeight="1" x14ac:dyDescent="0.55000000000000004"/>
    <row r="451" ht="15" customHeight="1" x14ac:dyDescent="0.55000000000000004"/>
    <row r="452" ht="15" customHeight="1" x14ac:dyDescent="0.55000000000000004"/>
    <row r="453" ht="15" customHeight="1" x14ac:dyDescent="0.55000000000000004"/>
    <row r="454" ht="15" customHeight="1" x14ac:dyDescent="0.55000000000000004"/>
    <row r="455" ht="15" customHeight="1" x14ac:dyDescent="0.55000000000000004"/>
    <row r="456" ht="15" customHeight="1" x14ac:dyDescent="0.55000000000000004"/>
    <row r="457" ht="15" customHeight="1" x14ac:dyDescent="0.55000000000000004"/>
    <row r="458" ht="15" customHeight="1" x14ac:dyDescent="0.55000000000000004"/>
    <row r="459" ht="15" customHeight="1" x14ac:dyDescent="0.55000000000000004"/>
    <row r="460" ht="15" customHeight="1" x14ac:dyDescent="0.55000000000000004"/>
    <row r="461" ht="15" customHeight="1" x14ac:dyDescent="0.55000000000000004"/>
    <row r="462" ht="15" customHeight="1" x14ac:dyDescent="0.55000000000000004"/>
    <row r="463" ht="15" customHeight="1" x14ac:dyDescent="0.55000000000000004"/>
    <row r="464" ht="15" customHeight="1" x14ac:dyDescent="0.55000000000000004"/>
    <row r="465" ht="15" customHeight="1" x14ac:dyDescent="0.55000000000000004"/>
    <row r="466" ht="15" customHeight="1" x14ac:dyDescent="0.55000000000000004"/>
    <row r="467" ht="15" customHeight="1" x14ac:dyDescent="0.55000000000000004"/>
    <row r="468" ht="15" customHeight="1" x14ac:dyDescent="0.55000000000000004"/>
    <row r="469" ht="15" customHeight="1" x14ac:dyDescent="0.55000000000000004"/>
    <row r="470" ht="15" customHeight="1" x14ac:dyDescent="0.55000000000000004"/>
    <row r="471" ht="15" customHeight="1" x14ac:dyDescent="0.55000000000000004"/>
    <row r="472" ht="15" customHeight="1" x14ac:dyDescent="0.55000000000000004"/>
    <row r="473" ht="15" customHeight="1" x14ac:dyDescent="0.55000000000000004"/>
    <row r="474" ht="15" customHeight="1" x14ac:dyDescent="0.55000000000000004"/>
    <row r="475" ht="15" customHeight="1" x14ac:dyDescent="0.55000000000000004"/>
    <row r="476" ht="15" customHeight="1" x14ac:dyDescent="0.55000000000000004"/>
    <row r="477" ht="15" customHeight="1" x14ac:dyDescent="0.55000000000000004"/>
    <row r="478" ht="15" customHeight="1" x14ac:dyDescent="0.55000000000000004"/>
    <row r="479" ht="15" customHeight="1" x14ac:dyDescent="0.55000000000000004"/>
    <row r="480" ht="15" customHeight="1" x14ac:dyDescent="0.55000000000000004"/>
    <row r="481" ht="15" customHeight="1" x14ac:dyDescent="0.55000000000000004"/>
    <row r="482" ht="15" customHeight="1" x14ac:dyDescent="0.55000000000000004"/>
  </sheetData>
  <sheetProtection selectLockedCells="1"/>
  <mergeCells count="189">
    <mergeCell ref="AA22:AC22"/>
    <mergeCell ref="AF22:AG22"/>
    <mergeCell ref="AH22:AI22"/>
    <mergeCell ref="C19:E21"/>
    <mergeCell ref="Y20:Z22"/>
    <mergeCell ref="AA21:AC21"/>
    <mergeCell ref="AD21:AJ21"/>
    <mergeCell ref="AA20:AC20"/>
    <mergeCell ref="AF20:AG20"/>
    <mergeCell ref="F20:R20"/>
    <mergeCell ref="F19:M19"/>
    <mergeCell ref="O19:P19"/>
    <mergeCell ref="R19:S19"/>
    <mergeCell ref="U19:W19"/>
    <mergeCell ref="H21:K21"/>
    <mergeCell ref="N21:Q21"/>
    <mergeCell ref="T21:V21"/>
    <mergeCell ref="C22:X22"/>
    <mergeCell ref="AA19:AG19"/>
    <mergeCell ref="AH19:AI19"/>
    <mergeCell ref="AQ15:AX15"/>
    <mergeCell ref="AQ16:AX16"/>
    <mergeCell ref="AQ17:AX17"/>
    <mergeCell ref="AQ18:AX18"/>
    <mergeCell ref="AQ19:AX19"/>
    <mergeCell ref="AL23:AX23"/>
    <mergeCell ref="AK24:AX24"/>
    <mergeCell ref="AT21:AU21"/>
    <mergeCell ref="AL22:AQ22"/>
    <mergeCell ref="AT22:AU22"/>
    <mergeCell ref="AV22:AW22"/>
    <mergeCell ref="AK21:AL21"/>
    <mergeCell ref="AM21:AS21"/>
    <mergeCell ref="AJ20:AL20"/>
    <mergeCell ref="AO20:AS20"/>
    <mergeCell ref="AT20:AX20"/>
    <mergeCell ref="AO15:AP15"/>
    <mergeCell ref="AO18:AP18"/>
    <mergeCell ref="AO16:AP16"/>
    <mergeCell ref="AO19:AP19"/>
    <mergeCell ref="AO17:AP17"/>
    <mergeCell ref="AO14:AP14"/>
    <mergeCell ref="AH12:AN12"/>
    <mergeCell ref="AH10:AN10"/>
    <mergeCell ref="AV10:AW10"/>
    <mergeCell ref="AV7:AX8"/>
    <mergeCell ref="AH9:AN9"/>
    <mergeCell ref="Y12:Z12"/>
    <mergeCell ref="AA12:AE12"/>
    <mergeCell ref="AF12:AG12"/>
    <mergeCell ref="AV9:AW9"/>
    <mergeCell ref="AO9:AU9"/>
    <mergeCell ref="AO10:AU10"/>
    <mergeCell ref="Y11:Z11"/>
    <mergeCell ref="AA11:AE11"/>
    <mergeCell ref="AF11:AG11"/>
    <mergeCell ref="AH11:AN11"/>
    <mergeCell ref="AO11:AU11"/>
    <mergeCell ref="AV11:AW11"/>
    <mergeCell ref="AO12:AX12"/>
    <mergeCell ref="AB8:AE8"/>
    <mergeCell ref="AH8:AN8"/>
    <mergeCell ref="AO8:AU8"/>
    <mergeCell ref="AB7:AO7"/>
    <mergeCell ref="A37:B37"/>
    <mergeCell ref="C37:AX37"/>
    <mergeCell ref="O11:P11"/>
    <mergeCell ref="Q11:X11"/>
    <mergeCell ref="E11:N11"/>
    <mergeCell ref="O14:P14"/>
    <mergeCell ref="Q14:X14"/>
    <mergeCell ref="O16:P16"/>
    <mergeCell ref="Q16:X16"/>
    <mergeCell ref="O18:P18"/>
    <mergeCell ref="AU33:AV33"/>
    <mergeCell ref="C34:X34"/>
    <mergeCell ref="AA34:AX34"/>
    <mergeCell ref="A35:B35"/>
    <mergeCell ref="C35:AX35"/>
    <mergeCell ref="C36:AX36"/>
    <mergeCell ref="C33:X33"/>
    <mergeCell ref="AA33:AG33"/>
    <mergeCell ref="AI33:AJ33"/>
    <mergeCell ref="AK33:AL33"/>
    <mergeCell ref="C26:X26"/>
    <mergeCell ref="C27:X27"/>
    <mergeCell ref="AA28:AX28"/>
    <mergeCell ref="Z29:Z33"/>
    <mergeCell ref="C30:X30"/>
    <mergeCell ref="AA30:AB30"/>
    <mergeCell ref="AC30:AI30"/>
    <mergeCell ref="AJ30:AK30"/>
    <mergeCell ref="AM33:AN33"/>
    <mergeCell ref="AP33:AS33"/>
    <mergeCell ref="AL30:AR30"/>
    <mergeCell ref="AS30:AU30"/>
    <mergeCell ref="AV30:AX30"/>
    <mergeCell ref="C31:X31"/>
    <mergeCell ref="AA31:AB32"/>
    <mergeCell ref="AC31:AX31"/>
    <mergeCell ref="C32:X32"/>
    <mergeCell ref="AC32:AX32"/>
    <mergeCell ref="Y29:Y33"/>
    <mergeCell ref="C28:R28"/>
    <mergeCell ref="T28:U28"/>
    <mergeCell ref="W28:X28"/>
    <mergeCell ref="D29:X29"/>
    <mergeCell ref="C23:X23"/>
    <mergeCell ref="Y23:AK23"/>
    <mergeCell ref="C24:X24"/>
    <mergeCell ref="Y24:AJ24"/>
    <mergeCell ref="C25:X25"/>
    <mergeCell ref="Y25:AJ25"/>
    <mergeCell ref="AK25:AX25"/>
    <mergeCell ref="Z26:AX27"/>
    <mergeCell ref="AA17:AG17"/>
    <mergeCell ref="AH17:AI17"/>
    <mergeCell ref="C13:D18"/>
    <mergeCell ref="E13:E14"/>
    <mergeCell ref="F13:X13"/>
    <mergeCell ref="AA14:AG14"/>
    <mergeCell ref="AH14:AN14"/>
    <mergeCell ref="E15:E16"/>
    <mergeCell ref="F15:X15"/>
    <mergeCell ref="AA16:AG16"/>
    <mergeCell ref="AH16:AI16"/>
    <mergeCell ref="E17:E18"/>
    <mergeCell ref="F17:X17"/>
    <mergeCell ref="AA18:AG18"/>
    <mergeCell ref="AH18:AI18"/>
    <mergeCell ref="Q18:X18"/>
    <mergeCell ref="F14:N14"/>
    <mergeCell ref="F16:N16"/>
    <mergeCell ref="F18:N18"/>
    <mergeCell ref="AA15:AG15"/>
    <mergeCell ref="AH15:AI15"/>
    <mergeCell ref="Y14:Z19"/>
    <mergeCell ref="Y13:AX13"/>
    <mergeCell ref="AQ14:AX14"/>
    <mergeCell ref="C12:D12"/>
    <mergeCell ref="E12:J12"/>
    <mergeCell ref="L12:U12"/>
    <mergeCell ref="V12:X12"/>
    <mergeCell ref="C7:D11"/>
    <mergeCell ref="Y10:Z10"/>
    <mergeCell ref="AA10:AE10"/>
    <mergeCell ref="AF10:AG10"/>
    <mergeCell ref="F7:N7"/>
    <mergeCell ref="AF9:AG9"/>
    <mergeCell ref="AF8:AG8"/>
    <mergeCell ref="R6:S6"/>
    <mergeCell ref="T6:U6"/>
    <mergeCell ref="V6:W6"/>
    <mergeCell ref="Y6:AB6"/>
    <mergeCell ref="R7:X7"/>
    <mergeCell ref="Y7:AA8"/>
    <mergeCell ref="C6:D6"/>
    <mergeCell ref="E6:F6"/>
    <mergeCell ref="G6:H6"/>
    <mergeCell ref="J6:K6"/>
    <mergeCell ref="M6:N6"/>
    <mergeCell ref="E8:X10"/>
    <mergeCell ref="Y9:Z9"/>
    <mergeCell ref="AA9:AE9"/>
    <mergeCell ref="AC6:AX6"/>
    <mergeCell ref="AX1:AX2"/>
    <mergeCell ref="O2:P2"/>
    <mergeCell ref="C3:D3"/>
    <mergeCell ref="Y3:AB3"/>
    <mergeCell ref="AS3:AU5"/>
    <mergeCell ref="T1:AH2"/>
    <mergeCell ref="AP1:AQ2"/>
    <mergeCell ref="AR1:AR2"/>
    <mergeCell ref="AS1:AT2"/>
    <mergeCell ref="AU1:AU2"/>
    <mergeCell ref="AV1:AW2"/>
    <mergeCell ref="C1:C2"/>
    <mergeCell ref="D1:G2"/>
    <mergeCell ref="H1:I2"/>
    <mergeCell ref="L1:N2"/>
    <mergeCell ref="O1:P1"/>
    <mergeCell ref="Q1:R2"/>
    <mergeCell ref="AV3:AX5"/>
    <mergeCell ref="C4:D5"/>
    <mergeCell ref="Y4:AB5"/>
    <mergeCell ref="E3:X3"/>
    <mergeCell ref="E4:X5"/>
    <mergeCell ref="AC3:AR3"/>
    <mergeCell ref="AC4:AR5"/>
  </mergeCells>
  <phoneticPr fontId="1"/>
  <pageMargins left="0.70866141732283472" right="0.51181102362204722" top="0.19685039370078741" bottom="0.11811023622047245" header="0.31496062992125984" footer="0.31496062992125984"/>
  <pageSetup paperSize="9" scale="9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8" r:id="rId4" name="Option Button 44">
              <controlPr defaultSize="0" autoFill="0" autoLine="0" autoPict="0">
                <anchor moveWithCells="1">
                  <from>
                    <xdr:col>30</xdr:col>
                    <xdr:colOff>0</xdr:colOff>
                    <xdr:row>19</xdr:row>
                    <xdr:rowOff>0</xdr:rowOff>
                  </from>
                  <to>
                    <xdr:col>33</xdr:col>
                    <xdr:colOff>114300</xdr:colOff>
                    <xdr:row>20</xdr:row>
                    <xdr:rowOff>0</xdr:rowOff>
                  </to>
                </anchor>
              </controlPr>
            </control>
          </mc:Choice>
        </mc:AlternateContent>
        <mc:AlternateContent xmlns:mc="http://schemas.openxmlformats.org/markup-compatibility/2006">
          <mc:Choice Requires="x14">
            <control shapeId="1069" r:id="rId5" name="Option Button 45">
              <controlPr defaultSize="0" autoFill="0" autoLine="0" autoPict="0">
                <anchor moveWithCells="1">
                  <from>
                    <xdr:col>34</xdr:col>
                    <xdr:colOff>0</xdr:colOff>
                    <xdr:row>19</xdr:row>
                    <xdr:rowOff>0</xdr:rowOff>
                  </from>
                  <to>
                    <xdr:col>37</xdr:col>
                    <xdr:colOff>114300</xdr:colOff>
                    <xdr:row>20</xdr:row>
                    <xdr:rowOff>0</xdr:rowOff>
                  </to>
                </anchor>
              </controlPr>
            </control>
          </mc:Choice>
        </mc:AlternateContent>
        <mc:AlternateContent xmlns:mc="http://schemas.openxmlformats.org/markup-compatibility/2006">
          <mc:Choice Requires="x14">
            <control shapeId="1070" r:id="rId6" name="Option Button 46">
              <controlPr defaultSize="0" autoFill="0" autoLine="0" autoPict="0">
                <anchor moveWithCells="1">
                  <from>
                    <xdr:col>39</xdr:col>
                    <xdr:colOff>0</xdr:colOff>
                    <xdr:row>19</xdr:row>
                    <xdr:rowOff>0</xdr:rowOff>
                  </from>
                  <to>
                    <xdr:col>42</xdr:col>
                    <xdr:colOff>114300</xdr:colOff>
                    <xdr:row>20</xdr:row>
                    <xdr:rowOff>0</xdr:rowOff>
                  </to>
                </anchor>
              </controlPr>
            </control>
          </mc:Choice>
        </mc:AlternateContent>
        <mc:AlternateContent xmlns:mc="http://schemas.openxmlformats.org/markup-compatibility/2006">
          <mc:Choice Requires="x14">
            <control shapeId="1072" r:id="rId7" name="Option Button 48">
              <controlPr defaultSize="0" autoFill="0" autoLine="0" autoPict="0">
                <anchor moveWithCells="1">
                  <from>
                    <xdr:col>6</xdr:col>
                    <xdr:colOff>0</xdr:colOff>
                    <xdr:row>20</xdr:row>
                    <xdr:rowOff>0</xdr:rowOff>
                  </from>
                  <to>
                    <xdr:col>9</xdr:col>
                    <xdr:colOff>114300</xdr:colOff>
                    <xdr:row>21</xdr:row>
                    <xdr:rowOff>0</xdr:rowOff>
                  </to>
                </anchor>
              </controlPr>
            </control>
          </mc:Choice>
        </mc:AlternateContent>
        <mc:AlternateContent xmlns:mc="http://schemas.openxmlformats.org/markup-compatibility/2006">
          <mc:Choice Requires="x14">
            <control shapeId="1073" r:id="rId8" name="Option Button 49">
              <controlPr defaultSize="0" autoFill="0" autoLine="0" autoPict="0">
                <anchor moveWithCells="1">
                  <from>
                    <xdr:col>12</xdr:col>
                    <xdr:colOff>0</xdr:colOff>
                    <xdr:row>20</xdr:row>
                    <xdr:rowOff>0</xdr:rowOff>
                  </from>
                  <to>
                    <xdr:col>15</xdr:col>
                    <xdr:colOff>114300</xdr:colOff>
                    <xdr:row>21</xdr:row>
                    <xdr:rowOff>0</xdr:rowOff>
                  </to>
                </anchor>
              </controlPr>
            </control>
          </mc:Choice>
        </mc:AlternateContent>
        <mc:AlternateContent xmlns:mc="http://schemas.openxmlformats.org/markup-compatibility/2006">
          <mc:Choice Requires="x14">
            <control shapeId="1074" r:id="rId9" name="Option Button 50">
              <controlPr defaultSize="0" autoFill="0" autoLine="0" autoPict="0">
                <anchor moveWithCells="1">
                  <from>
                    <xdr:col>18</xdr:col>
                    <xdr:colOff>0</xdr:colOff>
                    <xdr:row>20</xdr:row>
                    <xdr:rowOff>0</xdr:rowOff>
                  </from>
                  <to>
                    <xdr:col>21</xdr:col>
                    <xdr:colOff>114300</xdr:colOff>
                    <xdr:row>21</xdr:row>
                    <xdr:rowOff>0</xdr:rowOff>
                  </to>
                </anchor>
              </controlPr>
            </control>
          </mc:Choice>
        </mc:AlternateContent>
        <mc:AlternateContent xmlns:mc="http://schemas.openxmlformats.org/markup-compatibility/2006">
          <mc:Choice Requires="x14">
            <control shapeId="1075" r:id="rId10" name="Option Button 51">
              <controlPr defaultSize="0" autoFill="0" autoLine="0" autoPict="0">
                <anchor moveWithCells="1">
                  <from>
                    <xdr:col>18</xdr:col>
                    <xdr:colOff>0</xdr:colOff>
                    <xdr:row>27</xdr:row>
                    <xdr:rowOff>0</xdr:rowOff>
                  </from>
                  <to>
                    <xdr:col>21</xdr:col>
                    <xdr:colOff>114300</xdr:colOff>
                    <xdr:row>28</xdr:row>
                    <xdr:rowOff>0</xdr:rowOff>
                  </to>
                </anchor>
              </controlPr>
            </control>
          </mc:Choice>
        </mc:AlternateContent>
        <mc:AlternateContent xmlns:mc="http://schemas.openxmlformats.org/markup-compatibility/2006">
          <mc:Choice Requires="x14">
            <control shapeId="1078" r:id="rId11" name="Option Button 54">
              <controlPr defaultSize="0" autoFill="0" autoLine="0" autoPict="0">
                <anchor moveWithCells="1">
                  <from>
                    <xdr:col>21</xdr:col>
                    <xdr:colOff>0</xdr:colOff>
                    <xdr:row>27</xdr:row>
                    <xdr:rowOff>0</xdr:rowOff>
                  </from>
                  <to>
                    <xdr:col>24</xdr:col>
                    <xdr:colOff>114300</xdr:colOff>
                    <xdr:row>28</xdr:row>
                    <xdr:rowOff>0</xdr:rowOff>
                  </to>
                </anchor>
              </controlPr>
            </control>
          </mc:Choice>
        </mc:AlternateContent>
        <mc:AlternateContent xmlns:mc="http://schemas.openxmlformats.org/markup-compatibility/2006">
          <mc:Choice Requires="x14">
            <control shapeId="1080" r:id="rId12" name="Option Button 56">
              <controlPr defaultSize="0" autoFill="0" autoLine="0" autoPict="0">
                <anchor moveWithCells="1">
                  <from>
                    <xdr:col>24</xdr:col>
                    <xdr:colOff>0</xdr:colOff>
                    <xdr:row>27</xdr:row>
                    <xdr:rowOff>0</xdr:rowOff>
                  </from>
                  <to>
                    <xdr:col>27</xdr:col>
                    <xdr:colOff>114300</xdr:colOff>
                    <xdr:row>28</xdr:row>
                    <xdr:rowOff>0</xdr:rowOff>
                  </to>
                </anchor>
              </controlPr>
            </control>
          </mc:Choice>
        </mc:AlternateContent>
        <mc:AlternateContent xmlns:mc="http://schemas.openxmlformats.org/markup-compatibility/2006">
          <mc:Choice Requires="x14">
            <control shapeId="1082" r:id="rId13" name="Option Button 58">
              <controlPr defaultSize="0" autoFill="0" autoLine="0" autoPict="0">
                <anchor moveWithCells="1">
                  <from>
                    <xdr:col>24</xdr:col>
                    <xdr:colOff>0</xdr:colOff>
                    <xdr:row>33</xdr:row>
                    <xdr:rowOff>0</xdr:rowOff>
                  </from>
                  <to>
                    <xdr:col>27</xdr:col>
                    <xdr:colOff>114300</xdr:colOff>
                    <xdr:row>34</xdr:row>
                    <xdr:rowOff>0</xdr:rowOff>
                  </to>
                </anchor>
              </controlPr>
            </control>
          </mc:Choice>
        </mc:AlternateContent>
        <mc:AlternateContent xmlns:mc="http://schemas.openxmlformats.org/markup-compatibility/2006">
          <mc:Choice Requires="x14">
            <control shapeId="1083" r:id="rId14" name="Option Button 59">
              <controlPr defaultSize="0" autoFill="0" autoLine="0" autoPict="0">
                <anchor moveWithCells="1">
                  <from>
                    <xdr:col>24</xdr:col>
                    <xdr:colOff>0</xdr:colOff>
                    <xdr:row>30</xdr:row>
                    <xdr:rowOff>0</xdr:rowOff>
                  </from>
                  <to>
                    <xdr:col>27</xdr:col>
                    <xdr:colOff>114300</xdr:colOff>
                    <xdr:row>31</xdr:row>
                    <xdr:rowOff>0</xdr:rowOff>
                  </to>
                </anchor>
              </controlPr>
            </control>
          </mc:Choice>
        </mc:AlternateContent>
        <mc:AlternateContent xmlns:mc="http://schemas.openxmlformats.org/markup-compatibility/2006">
          <mc:Choice Requires="x14">
            <control shapeId="1084" r:id="rId15" name="Option Button 60">
              <controlPr defaultSize="0" autoFill="0" autoLine="0" autoPict="0">
                <anchor moveWithCells="1">
                  <from>
                    <xdr:col>13</xdr:col>
                    <xdr:colOff>0</xdr:colOff>
                    <xdr:row>18</xdr:row>
                    <xdr:rowOff>0</xdr:rowOff>
                  </from>
                  <to>
                    <xdr:col>16</xdr:col>
                    <xdr:colOff>114300</xdr:colOff>
                    <xdr:row>19</xdr:row>
                    <xdr:rowOff>0</xdr:rowOff>
                  </to>
                </anchor>
              </controlPr>
            </control>
          </mc:Choice>
        </mc:AlternateContent>
        <mc:AlternateContent xmlns:mc="http://schemas.openxmlformats.org/markup-compatibility/2006">
          <mc:Choice Requires="x14">
            <control shapeId="1085" r:id="rId16" name="Option Button 61">
              <controlPr defaultSize="0" autoFill="0" autoLine="0" autoPict="0">
                <anchor moveWithCells="1">
                  <from>
                    <xdr:col>16</xdr:col>
                    <xdr:colOff>0</xdr:colOff>
                    <xdr:row>18</xdr:row>
                    <xdr:rowOff>0</xdr:rowOff>
                  </from>
                  <to>
                    <xdr:col>19</xdr:col>
                    <xdr:colOff>114300</xdr:colOff>
                    <xdr:row>19</xdr:row>
                    <xdr:rowOff>0</xdr:rowOff>
                  </to>
                </anchor>
              </controlPr>
            </control>
          </mc:Choice>
        </mc:AlternateContent>
        <mc:AlternateContent xmlns:mc="http://schemas.openxmlformats.org/markup-compatibility/2006">
          <mc:Choice Requires="x14">
            <control shapeId="1086" r:id="rId17" name="Option Button 62">
              <controlPr defaultSize="0" autoFill="0" autoLine="0" autoPict="0">
                <anchor moveWithCells="1">
                  <from>
                    <xdr:col>19</xdr:col>
                    <xdr:colOff>0</xdr:colOff>
                    <xdr:row>18</xdr:row>
                    <xdr:rowOff>0</xdr:rowOff>
                  </from>
                  <to>
                    <xdr:col>22</xdr:col>
                    <xdr:colOff>114300</xdr:colOff>
                    <xdr:row>19</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CD205D240E9B844890B3FDF3058F478" ma:contentTypeVersion="7" ma:contentTypeDescription="新しいドキュメントを作成します。" ma:contentTypeScope="" ma:versionID="26e1adb514c27d0ee067643c90ea3392">
  <xsd:schema xmlns:xsd="http://www.w3.org/2001/XMLSchema" xmlns:xs="http://www.w3.org/2001/XMLSchema" xmlns:p="http://schemas.microsoft.com/office/2006/metadata/properties" xmlns:ns3="e8784e3c-a2d5-41e0-854b-03cb63ebe2e0" targetNamespace="http://schemas.microsoft.com/office/2006/metadata/properties" ma:root="true" ma:fieldsID="c117e72a11e8dea485422c0100501e8b" ns3:_="">
    <xsd:import namespace="e8784e3c-a2d5-41e0-854b-03cb63ebe2e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84e3c-a2d5-41e0-854b-03cb63ebe2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9F2068-916B-48EA-AEAE-CFA950D061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784e3c-a2d5-41e0-854b-03cb63ebe2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FF48D6-8E63-4880-BEBA-96A5DC423CAD}">
  <ds:schemaRefs>
    <ds:schemaRef ds:uri="http://schemas.microsoft.com/sharepoint/v3/contenttype/forms"/>
  </ds:schemaRefs>
</ds:datastoreItem>
</file>

<file path=customXml/itemProps3.xml><?xml version="1.0" encoding="utf-8"?>
<ds:datastoreItem xmlns:ds="http://schemas.openxmlformats.org/officeDocument/2006/customXml" ds:itemID="{67A3A05A-5870-405B-A043-3AC146EA6A18}">
  <ds:schemaRefs>
    <ds:schemaRef ds:uri="e8784e3c-a2d5-41e0-854b-03cb63ebe2e0"/>
    <ds:schemaRef ds:uri="http://purl.org/dc/elements/1.1/"/>
    <ds:schemaRef ds:uri="http://purl.org/dc/dcmitype/"/>
    <ds:schemaRef ds:uri="http://schemas.microsoft.com/office/2006/documentManagement/types"/>
    <ds:schemaRef ds:uri="http://purl.org/dc/terms/"/>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生徒資料</vt:lpstr>
      <vt:lpstr>生徒資料 記入例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nb</dc:creator>
  <cp:keywords/>
  <dc:description/>
  <cp:lastModifiedBy>岡本 博太</cp:lastModifiedBy>
  <cp:revision/>
  <cp:lastPrinted>2026-02-16T00:06:09Z</cp:lastPrinted>
  <dcterms:created xsi:type="dcterms:W3CDTF">2019-11-22T00:24:24Z</dcterms:created>
  <dcterms:modified xsi:type="dcterms:W3CDTF">2026-03-12T05:36:58Z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0x010100ECD205D240E9B844890B3FDF3058F478</vt:lpwstr>
  </property>
</Properties>
</file>